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ownloads\"/>
    </mc:Choice>
  </mc:AlternateContent>
  <bookViews>
    <workbookView xWindow="0" yWindow="0" windowWidth="28800" windowHeight="11940"/>
  </bookViews>
  <sheets>
    <sheet name="Risk Kayıt Form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2" i="1" l="1"/>
  <c r="K6" i="1" l="1"/>
  <c r="I6" i="1" l="1"/>
  <c r="I8" i="1"/>
  <c r="I10" i="1"/>
  <c r="I12" i="1"/>
  <c r="I14" i="1"/>
  <c r="I16" i="1"/>
  <c r="I18" i="1"/>
  <c r="I20" i="1"/>
  <c r="I22" i="1"/>
  <c r="I24" i="1"/>
  <c r="I26" i="1"/>
  <c r="I28" i="1"/>
  <c r="I30" i="1"/>
  <c r="I32" i="1"/>
  <c r="I34" i="1"/>
  <c r="I36" i="1"/>
  <c r="I38" i="1"/>
  <c r="I40" i="1"/>
  <c r="I42" i="1"/>
  <c r="I44" i="1"/>
  <c r="I46" i="1"/>
  <c r="I48" i="1"/>
  <c r="I50" i="1"/>
</calcChain>
</file>

<file path=xl/sharedStrings.xml><?xml version="1.0" encoding="utf-8"?>
<sst xmlns="http://schemas.openxmlformats.org/spreadsheetml/2006/main" count="223" uniqueCount="164">
  <si>
    <t>Sebep 1 : Yetersiz denetim ve ilgi                                                                        Sebep 2: İlgili personelin dikkatsiz davranması                                                                Sebep 3: Zimmet veya ortak kullanımda bulunan malzemelerin personel tarafından rastgele yer değiştirmesi ve malzemenin arandığı zaman bulunamaması</t>
  </si>
  <si>
    <t>Gerçekleştirme Görevlisi-Taşınır Kayıt Yetkilisi/Akademik ve idari personel</t>
  </si>
  <si>
    <t>İdari Kontrol</t>
  </si>
  <si>
    <t>Çıkışı yapılan malzemenin kontrol edilmemesinden dolayı eksik veya fazla malzeme verilmesi, ambar mevcudu ile taşınır kayıtlarının birbirini tutmaması</t>
  </si>
  <si>
    <t xml:space="preserve">Kamu zararı oluşmaması adına, çıkış yapılan malzeme/malzemeler için ambar mevcudu ile taşınır kayıtlarının birbirini tutması. Dayanıklı taşınır malzemelerinden kullanıma verilenlerin zimmet fişi düzenlenerek ilgililere tesliminin yapılması. Ambar mevcudu ile taşınır kayıtlarının birbirini tutması. 
</t>
  </si>
  <si>
    <t>Sebep1 : Malzeme cinsinin karıştırılabilmesi                                                  Sebep 2: Yetersiz denetim ve ilgi</t>
  </si>
  <si>
    <t>Gerçekleştirme Görevlisi-Taşınır Kayıt Yetkilisi</t>
  </si>
  <si>
    <t>Tüketime yönelik malzeme/malzemelerin demirbaş olarak kaydedildiğinin tespit edilmesi durumlararında sistem üzerinden gerekli düzeltmelerin yapılması sağlanmaktadır.</t>
  </si>
  <si>
    <t>Dayanıklı malzemelerin tüketim, tüketim malzemelerinin ise dayanıklı malzeme olarak kayddedilmesi.</t>
  </si>
  <si>
    <t>Dayanıklı malzemelerin ve tüketim malzemlerinin ilgili kod altında kaydedilmesi</t>
  </si>
  <si>
    <t xml:space="preserve">Sebep 1: İlgili personel tarafından bütün taşınırların ve bunlara ilişkin işlemlerin kayıt altına alınmamış ve yönetim hesabı verilmesine esas olacak şekilde tutulmamış olması,                                                                       Sebep 2: İlgili yöneticinin gerekli kontrolleri yapmamış olması, </t>
  </si>
  <si>
    <t>Taşınırla ilgili ödeme emri belgesi oluşturulabilmesi için, taşınırların Taşınır Kayıt Yönetim Sistemine kayedilmesi sağlanmaktadır.Yönetim tarafından bütün taşınırların ve bunlara ilişkin işlemlerin kayıt altına alınmasıve yönetim hesabı verilmesine esas olacak şekilde tutululmasına önem verilmektedir.</t>
  </si>
  <si>
    <t>Taşınırların Taşınır Kayıt Yönetim Sistemine kaydedilmemesi</t>
  </si>
  <si>
    <t xml:space="preserve">Taşınırların Taşınır Kayıt Yönetim Sistemine kaydedilmesi   </t>
  </si>
  <si>
    <t>Sebep 1: İlgili personelin söz konusu belgeleri hatalı veya eksik hazırlaması                                                                                                               Sebep 2: Satın alınan taşınırlar için düzenlenen TİF lerin tahakkuk birimince ödeme emri belgesine bağlanmaması,                                                  Sebep 3: İlgili belgelerin Strateji Geliştirme Daire Başkanlığı Muhasebe Birimine zamanında gönderilmemesi veya hiç gönderilmemesi.</t>
  </si>
  <si>
    <t>Ambara giriş ve çıkış kayıtlarına ilişkin Taşınır İşlem Fişleri doğru ve eksiksiz bir şekilde düzenlenmekte, ilgili fişlerin birer nüshasının, düzenleme tarihini takip eden en geç on gün içinde ve her durumda malî yıl sona ermeden önce muhasebe birimine gönderilmesi sağlanmaktadır.</t>
  </si>
  <si>
    <t xml:space="preserve"> Taşınır giriş/çıkış kaydına ilişkin taşınır işlem fişlerinin eksik veya hatalı olarak Strateji Geliştirme Daire Başkanlığı Muhasebe Birimine gönderilmesi veya ilgili fişlerin gönderilmemesi sonucu harcama birimlerinde ve muhasebe biriminde tutulan kayıtların uyumsuzluk göstermesi </t>
  </si>
  <si>
    <t>Taşınır giriş/çıkış kayıtlarına ilişkin hazırlanan taşınır işlem fişlerinin Strateji Geliştirme Daire Başkanlığı Muhasebe Birimine gönderilmesi.</t>
  </si>
  <si>
    <t>Fen-23</t>
  </si>
  <si>
    <t>Fen-22</t>
  </si>
  <si>
    <t>Fen-21</t>
  </si>
  <si>
    <t>Fen-20</t>
  </si>
  <si>
    <t xml:space="preserve">Sebep 1: Yetersiz denetim ve ilgi                                                                       </t>
  </si>
  <si>
    <t>Fakülte Sekreteri/ Akademik ve idari personel</t>
  </si>
  <si>
    <t>Öğrenciye ait sınav notlarının belirtilen süre içerisinde Öğrenci Bilgi Sistemine girilmediğinin tespit edilmesi durumunda Fakülte Yönetim Kurulu Kararı alınarak söz konusu notların sisteme girilmesi sağlanmaktadır.</t>
  </si>
  <si>
    <t>Öğrenciye ait sınav notlarının belirtilen süre içerisinde öğrenci bilgi sistemine girilmemesi</t>
  </si>
  <si>
    <t>Kurumsal itibar, öğrenci odaklı anlayış çerçevesinde öğrenciye ait sınav notlarının belirtilen süre içerisinde öğrenci bilgi sistemine girilmesi.</t>
  </si>
  <si>
    <t>Fen-19</t>
  </si>
  <si>
    <t>Sebep 1: İlgili dersi veren akademik personel tarafından gerekli bilgilendirmenin zamanında yapılmaması</t>
  </si>
  <si>
    <t>Akademik ve idari personel</t>
  </si>
  <si>
    <t>Sınav programlarında değişiklik yapılması durumunda yeni sınav programı bölüm Web sayfalarında yayımlanmakta ve duyuru panolarında ilan edilerek öğrencilerin bilgi sahibi olmaları sağlanmaktadır.</t>
  </si>
  <si>
    <t>Sınav programlarında planlanmayan ani değişikliklerde öğrenciye bilgi verilmemesi.</t>
  </si>
  <si>
    <t>Sınav programlarında oluşan ani değişikliklerin ivedi olarak öğrenciye bildirilmesi.</t>
  </si>
  <si>
    <t>Fen-18</t>
  </si>
  <si>
    <t>Sebep 1 : Yetersiz denetim ve ilgi                                                                          Sebep 2: İlgili personel tarafından takibin yapılmaması ve puantajların gönderilmemesi</t>
  </si>
  <si>
    <t>İdari personel/Sorumlu akademik personel</t>
  </si>
  <si>
    <t>Hak kaybı yaşanmaması için sürekli işçilerin, stajyer ve kısmi zamanlı olarak çalıştırılan öğrencilerin takibi yapılmakta, personel/öğrenci bilgilerini ve çalışma saatlerini içeren Puantaj Cetveli ilgili personel tarafından hazırlanarak belirtilen sürelerde çilgili birimlere gönderilmektedir.</t>
  </si>
  <si>
    <t>Sürekli işçilerin, stajyer ve kısmi zamanlı olarak çalıştırılan öğrencilerin takibinin yapılmaması, hazırlanan puantajların ilgili birime gönderilmemesi ya da geç gönderilmesi sebebiyle ödeme yapılamaması.</t>
  </si>
  <si>
    <t>Hak kaybı yaşanmaması için sürekli işçilerin, stajyer ve kısmi zamanlı olarak çalıştırılan öğrencilerin takibinin yapılması ve ödeme yapılabilmesi için hazırlanan puantajların ilgili birime gönderilmesi.</t>
  </si>
  <si>
    <t>Fen-17</t>
  </si>
  <si>
    <t>Sebep 1 :Yetersiz denetim ve ilgi                                                                             Sebep 2: Bölüm tarafından yapılan oryantasyon çalışmasında gerekli bigilendirmelerin yapılmaması,                                                                        Sebep 3 : Ders veren akademik personelin, öğrenci işleri birimi personelinin bilgi vermemesi ya da hatalı bilgi vermesi.</t>
  </si>
  <si>
    <t>Bölüm Başkanı/ Akademik personel/İdari personel</t>
  </si>
  <si>
    <t>Öğrencilerin Üniversitemiz Önlisans-Lisans Eğitim-Öğretim Yönetmeliği hakkında bilgi edinmelerinin sağlanması için gerekli bilgilendirmeler öğrencilere sık sık yapılmakatadır.</t>
  </si>
  <si>
    <t>Öğrencilerin Üniversitemiz Önlisans-Lisans Eğitim-Öğretim Yönetmeliği hakkında yeterli bilgiye sahip olmaması sebebiyle kayıt dondurma/silme işlemlerinde öğrencinin bilinçsiz davranması</t>
  </si>
  <si>
    <t>Öğrencilerin Üniversitemiz Önlisans-Lisans Eğitim-Öğretim Yönetmeliği hakkında yeterli bilgiye sahip olmasının sağlanması.</t>
  </si>
  <si>
    <t>Fen-16</t>
  </si>
  <si>
    <t>Sebep 1 : Yetersiz denetim ve ilgi</t>
  </si>
  <si>
    <t>Bölüm Başkanı/ Akademik personel</t>
  </si>
  <si>
    <t>İlgili danışmanın, ders kaydını yaptıktan sonra öğrenci bilgi sisteminden aldığı ders kayıt çıktılarının bir nüshasını"Kontrol edilmiş ve imzalanmış" olarak  öğrenciye vermesi ve bir nüshasını ise kendisinde muhafaza etmesi sağlanmaktadır.</t>
  </si>
  <si>
    <t xml:space="preserve">Danışmanın sistemde öğrencinin seçtiği dersleri kontrol etmeden ders kaydı onayı yapması </t>
  </si>
  <si>
    <t>Danışmanın gerekli kontrolleri yaparak ders kaydı onayı yapması.</t>
  </si>
  <si>
    <t>Fen-15</t>
  </si>
  <si>
    <t>Sebep 1 : Yetersiz denetim ve ilgi                                                                          Sebep 2: Duyuruların yetersiz yapılması</t>
  </si>
  <si>
    <t>Bölüm Başkanı/Akademik ve idari personel</t>
  </si>
  <si>
    <t>Öğrencilerin kolayca ulaşabilecekleri alanlara haftalık ders programları duyuru olarak asılmakta, Fakültemiz ve Bölümlerine ait Web sayfalarında  duyurların yayımlanması sağlanmaktadır.</t>
  </si>
  <si>
    <t>Ders programı değişikliklerinin öğrenciye duyurulamaması</t>
  </si>
  <si>
    <t>Ders programı değişikliklerinin gerekli kanlallarla öğrenciye ivedi bir şekilde duyurulması.</t>
  </si>
  <si>
    <t>Fen-14</t>
  </si>
  <si>
    <t xml:space="preserve">Sebep 1: Yetersiz denetim ve ilgi                                                                         </t>
  </si>
  <si>
    <t>Gerekli kontrollerin zamanında yapılabilmesi için ders programlarının süresi içerisinde, erken hazırlanması sağlanmakatadır.</t>
  </si>
  <si>
    <t xml:space="preserve">Ders programlarının akademik takvimde belirtilen süre içerisinde yapılamaması </t>
  </si>
  <si>
    <t>Ders programlarının akademik takvimde belirtilen süre içerisinde yapılması.</t>
  </si>
  <si>
    <t>Fen-13</t>
  </si>
  <si>
    <t>Paydaşlarımızla kayıt sürelerinde ilgili personelin yerinde bulunması ve ulaşılabilir olması konusunda gerekli tedbirler alınmaktadır.</t>
  </si>
  <si>
    <t>Kayıt sürecinde öğrencinin danışmanına ulaşamaması</t>
  </si>
  <si>
    <t xml:space="preserve">Kurumsal itibar, öğrenci memnuniyeti ve eğitim-öğretimin aksamaması, öğrencilerin işlemlerini eksiksiz ve kolay bir şekilde yapabilmesi için ders kayıt işlemleri sürecinde öğrencinin danışmanına kolayca ulaşabilmesi. </t>
  </si>
  <si>
    <t>Fen-12</t>
  </si>
  <si>
    <t>Fakülte Sekreteri/İdari Personel</t>
  </si>
  <si>
    <t>Kurumsal itibarın zedelenmemesi, kamu zararı oluşturulmaması, hak kaybının oluşmaması adına SGK Giriş-Çıkış İşlemleri ve SGK'ya elektronik ortamda gönderilen keseneklerin eksiksiz, doğru ve zamanında  bildirilmesi sağlanmaktadır.</t>
  </si>
  <si>
    <t>Ayrılış bildiriminin zamanında SGK'ya bildirilmemesi sebebiyle kurumun para cezasına maruz kalması</t>
  </si>
  <si>
    <t>Kurumsal itibarın zedelenmemesi, kamu zararı oluşturulmaması için SGK Giriş-Çıkış İşlemleri ve SGK'ya elektronik ortamda gönderilen keseneklerin eksiksiz, doğru ve zamanında  bildirilmesi.</t>
  </si>
  <si>
    <t>Fen-11</t>
  </si>
  <si>
    <t xml:space="preserve">Sebep 1: Yetersiz  ilgi </t>
  </si>
  <si>
    <t>İzne ayrılan personelin vekalet vermemesi</t>
  </si>
  <si>
    <t>İzne ayrılan personelin yerine uygun olan başka bir personele vekalet bırakması.</t>
  </si>
  <si>
    <t>Fen-10</t>
  </si>
  <si>
    <t>Ataması yapılan personelle telefonla irtibat kurularak birimimize zamanında gelmesi ve atama belgesinin tebliğ edilmesi sağlanmaktadır.</t>
  </si>
  <si>
    <t xml:space="preserve">Atama tebligatının ilgiliye zamanında ulaşmaması. </t>
  </si>
  <si>
    <t>Kurum itibarının korunması ve hak kayıplarının önlenemsi adına adına atama tebligatının ilgiliye zamanında ulaşmasını sağlamak.</t>
  </si>
  <si>
    <t>Fen-9</t>
  </si>
  <si>
    <t>Sebep 1 : Yetersiz malzeme temini ve personel</t>
  </si>
  <si>
    <t>Bina Sorumlusu</t>
  </si>
  <si>
    <t>Düzenli takip edilerek meydana gelen sorunlu yerlerin anında tamir, bakım ve onarımlarının yaptırılması için bina sorumlusuna haber verilmektedir.</t>
  </si>
  <si>
    <t>Binaların ve merdivenlerin  zemin şartları, (kaygan zemin deformasyon erime çökme engebe) nedeniyle kayma, düşme yaralanma</t>
  </si>
  <si>
    <t>Binaların ve merdivenlerin  zemin şartları, (kaygan zemin, deformasyon,  erime, çökme, engebe) nedeniyle kayma, düşme yaralanmaların önlenmesi.</t>
  </si>
  <si>
    <t>Fen-8</t>
  </si>
  <si>
    <t xml:space="preserve">Sebep 1: Temizlikten sorumlu yeterli elemanın olmaması </t>
  </si>
  <si>
    <t>Temizlikten sorumlu personel sayısının  yetersiz olması özellikle pandemi döneminde hizmetlerin aksamasına neden olmaktadır.</t>
  </si>
  <si>
    <t>Temizlik hizmetlerinin aksaması, sağlık problemlerinin artması, çalışan personel memnuniyetsizliği ve çalışma veriminin düşmesi</t>
  </si>
  <si>
    <t xml:space="preserve">Bina içerisinde çalışma odalarının, lavaboların ve dersliklerin temizliğininin yapılması. </t>
  </si>
  <si>
    <t>Fen-7</t>
  </si>
  <si>
    <t>Güvenlik Personeli/Bina Sorumlusu</t>
  </si>
  <si>
    <t>Ana hizmet binalarına kimliği belli olmayan kişilerin girebilmesi ve buna yönelik olumsuzluklar yaşanması.</t>
  </si>
  <si>
    <t>Personelimizin ve öğrencilerimizin can ve mal güvenliğinin sağlanması.</t>
  </si>
  <si>
    <t>Fen-6</t>
  </si>
  <si>
    <t>Eğitim faaliyetlerinden maksimum düzeyde faydalanmak için ilgili konularda akademik ve idari personelin bu eğitimlere katılması sağlanmakta, verilen eğitimlerin katkı sağlamaması durumunda, konuyla ilgili yardımcı olabilecek Üniversitemizin ilgili birimiyle irtibat kurularak birimimiz personeline eğitim vermek üzere personel görevlendirmeleri sağlanmaktadır.</t>
  </si>
  <si>
    <t>Hizmetiçi eğitim faliyetinin personele yeterince katkı sağlayamaması</t>
  </si>
  <si>
    <t>Personele verilen eğitimlerin çevrimiçi yolla değil de çoğunlukla yüz yüze yapılmasının sağlanması ve verilen eğitimlere ilgili personelin katılmasının sağlanması.</t>
  </si>
  <si>
    <t>Fen-5</t>
  </si>
  <si>
    <t>Sebep 1 : Yetersiz eğitim                                                                                    Sebep 2: İş akış düzeninin bozularak evrağın ilgili birim/muhatabına tesliminin geç yapılması.                                                                                       Sebep 3: Gizliliğin ortadan kalkması.</t>
  </si>
  <si>
    <t>Evrakların zamanında kayıt altına alınmaması, geç tebliğ edilmesi veya tebliğ edilmemesi</t>
  </si>
  <si>
    <t>Evrakların kayıt altına alınarak muhataplarına gönderilmesi konusunda önceliğe ve ivedilik durumuna dikkat edilmesini sağlamak.</t>
  </si>
  <si>
    <t>Fen-4</t>
  </si>
  <si>
    <t>Sebep 1: Standart Dsoya Planındaki dosya numaralarına uygun dosya açılmaması.                                                                                                        Sebep 2: Yazılan yazılara uygun dosya numarası verilmemesi,                         Sebep 3: Açılan dosyaların takibinin yapılmaması.</t>
  </si>
  <si>
    <t>Arşivleme işlemlerimiz Standart Dosya Planına uygun olarak yapılmakta ve karışıklık olmaması için birimlerimize ait dosyaların herbirinin ayrı ayrı muhafaza edilmesi , yazıların uygun dosyalara takılması ve dolayısıyla istenilen evraklara kolayca ulaşılabilmesi sağlanmaktadır.</t>
  </si>
  <si>
    <t xml:space="preserve">Arşivleme işleminin nizami ve Standart Dosya Planına uygun yapılmaması nedeniyle istenen evraklara kısa zamanda ulaşılamaması.     </t>
  </si>
  <si>
    <t>Arşivlemenin uygun ve düzenli yapılarak hak, zaman ve evrak kaybına yol açmasının önlenmesini sağlamak</t>
  </si>
  <si>
    <t>Fen-3</t>
  </si>
  <si>
    <t>Muhteviyatı gizlilik içeren evrakın iletilmesinde kurye (personel) görevlendirilerek zimmet karşılığı ilgili kişiye tesliminin sağlanması, yine aynı evrakın büro içersinde muhafazası sağlanacaksa kilitli ve doğal afetlere karşı korunaklı yerlerde bulundurulması ve ilgili olmayan personelle paylaşılmasının engellenmesi ve belgenin çift zarf kullanılarak, GİZLİ kaşesi vurularak diğer birime/kuruma gönderilmesi sağlanmaktadır. İş ve işlemlerde KVKK'ya uygun davranılmaktadır.</t>
  </si>
  <si>
    <t>Muhteviyatı gereği gizli bilgi içeren dosyaların güvenliğinin ve korunmasının sağlanamaması</t>
  </si>
  <si>
    <t>Kurum ve birim itibarının korunması ve konu ile ilgisi olmayan kişilerin, muhteviyatı gereği gizli bilgi içeren  dosyaları görmemesini sağlamak ve KVKK'ya göre işlem yapmak..</t>
  </si>
  <si>
    <t>Fen-2</t>
  </si>
  <si>
    <t>Sebep 1: Yetersiz eğitim                                                                                         Sebep 2: Personelin yapılan işlerde konuunun hassasiyetini kavrayamaması, gerekli özeni ve dikkati göstermemesi.                                                          Sebep 3: Yazışmaların usulüne uygun olarak hazırlanmaması.</t>
  </si>
  <si>
    <t>Personelin yazışma kuralları hakkında yeterli bilgiye sahip olmaması</t>
  </si>
  <si>
    <t>Personelin yaptığı yazışmalarda hataların minimize edilerek iş ve işlemlerin hızlı ve hatasız bir şekilde yapılmasının sağlanması.</t>
  </si>
  <si>
    <t>Fen-1</t>
  </si>
  <si>
    <t>Açıklamalar</t>
  </si>
  <si>
    <t>Riskin Sahibi</t>
  </si>
  <si>
    <t>Olasılık</t>
  </si>
  <si>
    <t>Etki</t>
  </si>
  <si>
    <t>Tespit Edilen Risk</t>
  </si>
  <si>
    <t>Birim/Alt Birim Hedefi</t>
  </si>
  <si>
    <t>Stratejik Hedef</t>
  </si>
  <si>
    <t>Referans No</t>
  </si>
  <si>
    <t>Sıra</t>
  </si>
  <si>
    <t>Birim/ Alt Birim bazında tespit edilen risklerin kayıt altına alınaarak durumun raporlanması için kullanılan formdur.</t>
  </si>
  <si>
    <t>RİSK KAYIT FORMU</t>
  </si>
  <si>
    <t>Riske Verilen Cevaplar: Mevcut Kontroller</t>
  </si>
  <si>
    <t>Risk Puanı</t>
  </si>
  <si>
    <t>Değişim  (Riskin  Yönü)</t>
  </si>
  <si>
    <t>Riske Verilecek Cevaplar ( Yeni/Ek/Kaldırılan Kontroller )</t>
  </si>
  <si>
    <t xml:space="preserve">Başlangıç Tarihi </t>
  </si>
  <si>
    <t>SÜTUNLAR</t>
  </si>
  <si>
    <r>
      <t xml:space="preserve">Sıra No: </t>
    </r>
    <r>
      <rPr>
        <sz val="10"/>
        <color theme="1"/>
        <rFont val="Century Gothic"/>
        <family val="2"/>
        <charset val="162"/>
      </rPr>
      <t>Risk kaydındaki sıralamayı gösterir.</t>
    </r>
  </si>
  <si>
    <r>
      <t xml:space="preserve">Referans No: </t>
    </r>
    <r>
      <rPr>
        <sz val="10"/>
        <color theme="1"/>
        <rFont val="Century Gothic"/>
        <family val="2"/>
        <charset val="162"/>
      </rPr>
      <t>Riskin referans numarasını gösterir. Referans numarası risk sahibinin bağlı olduğu birimi de gösterecek şekilde yapılan bir kodlamadır. Risk devam ettiği sürece bu kod değiştirilmez. Aynı kod bir başka riske verilmez.</t>
    </r>
  </si>
  <si>
    <r>
      <t xml:space="preserve">Stratejik Hedef: </t>
    </r>
    <r>
      <rPr>
        <sz val="10"/>
        <color theme="1"/>
        <rFont val="Century Gothic"/>
        <family val="2"/>
        <charset val="162"/>
      </rPr>
      <t>Riskin ilişkili olduğu stratejik hedefin, stratejik plandaki kodunun yazıldığı sütundur.</t>
    </r>
  </si>
  <si>
    <r>
      <t xml:space="preserve">Birim / Alt birim hedefi: </t>
    </r>
    <r>
      <rPr>
        <sz val="10"/>
        <color theme="1"/>
        <rFont val="Century Gothic"/>
        <family val="2"/>
        <charset val="162"/>
      </rPr>
      <t xml:space="preserve">Risk kaydı birim / alt birim düzeyinde dolduruluyorsa, idarenin stratejik hedefleriyle doğrudan veya dolaylı bağlantılı ve riskten etkilenecek olan hedef bu sütuna yazılır. </t>
    </r>
  </si>
  <si>
    <r>
      <t xml:space="preserve">Tespit Edilen Risk: </t>
    </r>
    <r>
      <rPr>
        <u/>
        <sz val="10"/>
        <color theme="1"/>
        <rFont val="Century Gothic"/>
        <family val="2"/>
        <charset val="162"/>
      </rPr>
      <t>Risk:</t>
    </r>
    <r>
      <rPr>
        <sz val="10"/>
        <color theme="1"/>
        <rFont val="Century Gothic"/>
        <family val="2"/>
        <charset val="162"/>
      </rPr>
      <t xml:space="preserve"> Tespit edilen riskler yazılır, </t>
    </r>
    <r>
      <rPr>
        <u/>
        <sz val="10"/>
        <color theme="1"/>
        <rFont val="Century Gothic"/>
        <family val="2"/>
        <charset val="162"/>
      </rPr>
      <t xml:space="preserve">Sebep: </t>
    </r>
    <r>
      <rPr>
        <sz val="10"/>
        <color theme="1"/>
        <rFont val="Century Gothic"/>
        <family val="2"/>
        <charset val="162"/>
      </rPr>
      <t>Bu riskin ortaya çıkmasının nedenleri belirtilir.</t>
    </r>
  </si>
  <si>
    <r>
      <t xml:space="preserve">Riske verilen cevaplar: Mevcut Kontroller: </t>
    </r>
    <r>
      <rPr>
        <sz val="10"/>
        <color theme="1"/>
        <rFont val="Century Gothic"/>
        <family val="2"/>
        <charset val="162"/>
      </rPr>
      <t>Mevcut kontroller bu sütuna yazılır.</t>
    </r>
  </si>
  <si>
    <r>
      <t xml:space="preserve">Etki: </t>
    </r>
    <r>
      <rPr>
        <sz val="10"/>
        <color theme="1"/>
        <rFont val="Century Gothic"/>
        <family val="2"/>
        <charset val="162"/>
      </rPr>
      <t>Oylama Formu kullanılarak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</si>
  <si>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t xml:space="preserve">Olasılık: </t>
    </r>
    <r>
      <rPr>
        <sz val="10"/>
        <color theme="1"/>
        <rFont val="Century Gothic"/>
        <family val="2"/>
        <charset val="162"/>
      </rPr>
      <t>Oylama Formu kullanılarak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</si>
  <si>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t>Risk Puanı (R=ExO)</t>
    </r>
    <r>
      <rPr>
        <sz val="10"/>
        <color theme="1"/>
        <rFont val="Century Gothic"/>
        <family val="2"/>
        <charset val="162"/>
      </rPr>
      <t>: Oylama Formunda yapılan değerlendirmede tespit edilen etki ve olasılık değerlerinin çarpılması sonucu bulunan, risk puanları önceden belirlenen yüksek, orta ve düşük düzey puan aralıklarına göre yazılır.</t>
    </r>
  </si>
  <si>
    <r>
      <t xml:space="preserve">Değişim (Riskin yönü): </t>
    </r>
    <r>
      <rPr>
        <sz val="10"/>
        <color theme="1"/>
        <rFont val="Century Gothic"/>
        <family val="2"/>
        <charset val="162"/>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</si>
  <si>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t xml:space="preserve">Riske Verilen Cevaplar Yeni/ Ek/Kaldırılan Kontroller: </t>
    </r>
    <r>
      <rPr>
        <sz val="10"/>
        <color theme="1"/>
        <rFont val="Century Gothic"/>
        <family val="2"/>
        <charset val="16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</si>
  <si>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t xml:space="preserve">Başlangıç Tarihi: </t>
    </r>
    <r>
      <rPr>
        <sz val="10"/>
        <color theme="1"/>
        <rFont val="Century Gothic"/>
        <family val="2"/>
        <charset val="162"/>
      </rPr>
      <t>Öngörülen yeni veya ek kontrollerin uygulamaya konulacağı, kaldırılması öngörülen kontrollerin ise uygulamadan kaldırılacağı kesin tarihtir.</t>
    </r>
  </si>
  <si>
    <r>
      <t>Riskin Sahibi</t>
    </r>
    <r>
      <rPr>
        <sz val="10"/>
        <color theme="1"/>
        <rFont val="Century Gothic"/>
        <family val="2"/>
        <charset val="162"/>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</si>
  <si>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t xml:space="preserve">Açıklamalar: </t>
    </r>
    <r>
      <rPr>
        <sz val="10"/>
        <color theme="1"/>
        <rFont val="Century Gothic"/>
        <family val="2"/>
        <charset val="162"/>
      </rPr>
      <t>Riskin mevcut durumu, değişim yönü, ne zaman gözden geçirileceği ve hangi aralıklarla kime raporlanacağı ve belirtilmesine ihtiyaç duyulan diğer hususlar bu sütunda belirtilir.</t>
    </r>
  </si>
  <si>
    <t>Sebep 1: Yetersiz Kontrol                                                                                  Sebep 2: Birime gelen veya birim tarafından oluşturulan belgeleri sorumlu personelin üçüncü kişilerle paylaşması. Sebep 3:  Gizlilik içeren belgelerin fiziki olarak herkesin görebileceği ortamda açık bulundurulması,                                                                              Sebep 4: Gizlilik içeren belgelerin gönderildiği zarflara GİZLİ kaşesinin vurulmaması ve çift zarf kullanılamaması.</t>
  </si>
  <si>
    <t xml:space="preserve">Sebep 1: Yetersiz güvenlik personeli sayısı                                                        Sebep 2: Kimliği belirsiz kişilerin yerleşkelere, binalara veya derslikleregiriş yapması,                                                                                                          </t>
  </si>
  <si>
    <t>Güvenlik olarak çalışan personelin bina girişlerinde kimlik kontrolü yaparak bina içine girişlere izin verilmesinin sağlanması için maksimum gayret gösterilmekte. Personel ihmali olduğu zamanlarda ilgili personel uyarılmaktadır.</t>
  </si>
  <si>
    <t>Sebep 1: Yetersiz denetim ve ilgi                                                                         Sebep 2: Personelin bildirimleri  zamanında yapmaması ve yönetimin kontrol sürecinde aktif olmaması</t>
  </si>
  <si>
    <t>Sebep 1: Yetersiz denetim ve ilgi                                                                         Sebep 2: Akademik personelin konu hakkında gerekli hassasiyeti göstermemesi</t>
  </si>
  <si>
    <t>Yeni</t>
  </si>
  <si>
    <t>Fen-24</t>
  </si>
  <si>
    <t xml:space="preserve">Maaş ödeme süreçlerinde verimliliği artırmak, gecikmeleri önleyerek kişi özlük hak kayıplarını önlemek ve %100 zamanında ve hatasız maaş ödemesi gerçekleştirmek.
</t>
  </si>
  <si>
    <t>Maaş ödemeleri için ayrılan bütçe/ödeneklerin, dönem içi mali yükümlülükleri karşılamada yetersiz kalması</t>
  </si>
  <si>
    <t>Sebep 1: Personel sayısındaki artışın bütçe planına dahil edilememesi.          Sebep 2: Üst kurum veya ilgili bakanlık tarafından ödeneklerin geç aktarılması</t>
  </si>
  <si>
    <t>Bu kapsamda, maaş ve diğer personel giderlerinin aksatılmadan yürütülmesi ve finansal sürekliliğin Strateji Geliştirme Daire Başkanlığı’na ödenek talebinde bulunmak üzere yazılmaktadır.</t>
  </si>
  <si>
    <t>Evrakların ilgili kişiye tebliğ edilmesine, gerek elden gerekse UBYS sistemi aracılığı ile dikkat edilmekte, günlü resmi evrakların zamanında teslim edilmesi için personel uyarılmakta ve azami özen gösterilmekte dir. Birimimizde bu konuyla ilgili sorun yaşanmamaktadır.</t>
  </si>
  <si>
    <t xml:space="preserve">Sebep 1: Eğitimlerin çevrimiçi yollarla yapılması neticesinde verim alınamaması                                               Sebep 2:  Personelin verilen eğitimleri gereksiz görmesi ve katılım sağlamaması. </t>
  </si>
  <si>
    <t>Sebep 1: Yetersiz denetim ve ilgi Sebep 2 : Personelin gerekli özeni göstermemesi.</t>
  </si>
  <si>
    <t>İzne ayrılan personelin izin belgesi vekalet sahibi tarafından paraflanarak ve birim amirince kontrol edilerek onay verilmektedir. İşlemi onaylanan personel için UBYS sisteminde vekalet işlemininin tanımlaması sağlanmakta ve bu şekilde iş ve şlemlerin aksatılmadan yürütülmesi sağlanmaktadır.</t>
  </si>
  <si>
    <t>Maaş ve diğer personel giderlerinin aksatılmadan yürütülmesi ve finansal sürekliliğin sağlanabilmesi amacıyla Strateji Geliştirme Daire Başkanlığı’na ödenek talebinde bulunmak üzere yazılmaktadır.</t>
  </si>
  <si>
    <t>Birim/Alt Birim : FEN FAKÜLTESİ                                                                                                                                                                                                                                                                                                                                                Tarih 03/11/2025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</si>
</sst>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2"/>
      <color theme="1"/>
      <name val="Times New Roman"/>
      <family val="1"/>
      <charset val="162"/>
    </font>
    <font>
      <sz val="12"/>
      <color rgb="FF000000"/>
      <name val="Times New Roman"/>
      <family val="1"/>
      <charset val="162"/>
    </font>
    <font>
      <b/>
      <sz val="11"/>
      <color theme="1"/>
      <name val="Calibri"/>
      <family val="2"/>
      <charset val="162"/>
      <scheme val="minor"/>
    </font>
    <font>
      <b/>
      <sz val="16"/>
      <color theme="1"/>
      <name val="Calibri"/>
      <family val="2"/>
      <charset val="162"/>
      <scheme val="minor"/>
    </font>
    <font>
      <sz val="10"/>
      <name val="Century Gothic"/>
      <family val="2"/>
      <charset val="162"/>
    </font>
    <font>
      <b/>
      <sz val="10"/>
      <color theme="1"/>
      <name val="Century Gothic"/>
      <family val="2"/>
      <charset val="162"/>
    </font>
    <font>
      <sz val="10"/>
      <color theme="1"/>
      <name val="Century Gothic"/>
      <family val="2"/>
      <charset val="162"/>
    </font>
    <font>
      <u/>
      <sz val="10"/>
      <color theme="1"/>
      <name val="Century Gothic"/>
      <family val="2"/>
      <charset val="162"/>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rgb="FF000000"/>
      </left>
      <right/>
      <top/>
      <bottom style="medium">
        <color rgb="FF000000"/>
      </bottom>
      <diagonal/>
    </border>
    <border>
      <left/>
      <right style="thin">
        <color indexed="64"/>
      </right>
      <top style="medium">
        <color rgb="FF000000"/>
      </top>
      <bottom/>
      <diagonal/>
    </border>
    <border>
      <left/>
      <right style="thin">
        <color indexed="64"/>
      </right>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0" xfId="0" applyAlignment="1">
      <alignment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5" xfId="0" applyFont="1" applyBorder="1" applyAlignment="1">
      <alignment vertical="center" wrapText="1"/>
    </xf>
    <xf numFmtId="0" fontId="6" fillId="0" borderId="19" xfId="0" applyFont="1" applyBorder="1" applyAlignment="1">
      <alignment vertical="center" wrapText="1"/>
    </xf>
    <xf numFmtId="0" fontId="5" fillId="3" borderId="4" xfId="0" applyFont="1" applyFill="1" applyBorder="1" applyAlignment="1">
      <alignment horizontal="center" vertical="center" wrapText="1"/>
    </xf>
    <xf numFmtId="0" fontId="0" fillId="0" borderId="3" xfId="0" applyBorder="1" applyAlignment="1">
      <alignment horizontal="center" vertical="center" wrapText="1"/>
    </xf>
    <xf numFmtId="0" fontId="4" fillId="2" borderId="1" xfId="0" applyFont="1" applyFill="1" applyBorder="1" applyAlignment="1">
      <alignment horizontal="center"/>
    </xf>
    <xf numFmtId="0" fontId="0" fillId="2" borderId="1" xfId="0" applyFill="1" applyBorder="1" applyAlignment="1"/>
    <xf numFmtId="0" fontId="3" fillId="0" borderId="5" xfId="0" applyFont="1" applyBorder="1" applyAlignment="1">
      <alignment vertical="center"/>
    </xf>
    <xf numFmtId="0" fontId="3" fillId="3" borderId="6" xfId="0" applyFont="1" applyFill="1" applyBorder="1" applyAlignment="1">
      <alignment horizontal="center"/>
    </xf>
    <xf numFmtId="0" fontId="3" fillId="3" borderId="0" xfId="0" applyFont="1" applyFill="1" applyBorder="1" applyAlignment="1">
      <alignment horizontal="center"/>
    </xf>
    <xf numFmtId="0" fontId="5" fillId="3" borderId="8" xfId="0" applyFont="1" applyFill="1" applyBorder="1" applyAlignment="1">
      <alignment horizontal="center" vertical="center" wrapText="1"/>
    </xf>
    <xf numFmtId="0" fontId="0" fillId="0" borderId="9"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04;SG%20Koord._Konsolide-Risk-Rapo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olide Ris Raporu"/>
    </sheetNames>
    <sheetDataSet>
      <sheetData sheetId="0" refreshError="1">
        <row r="6">
          <cell r="I6" t="str">
            <v>Personelin hazırlamış olduğu yazılar hiyerarşik olarak ilgili personel ve/veya  yöneticinin onayından geçtiği aşamada yazı hakkında gerekli kontroller yapılmaktadır. Yazıda hata tespit edildiğinde hatanın düzeltilmesine yönelik ilgili personele bilgi verilerek iade edilmektedir.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
  <sheetViews>
    <sheetView tabSelected="1" zoomScale="85" zoomScaleNormal="85" workbookViewId="0">
      <selection activeCell="K4" sqref="K4"/>
    </sheetView>
  </sheetViews>
  <sheetFormatPr defaultRowHeight="15" x14ac:dyDescent="0.25"/>
  <cols>
    <col min="1" max="2" width="6.42578125" customWidth="1"/>
    <col min="3" max="3" width="5.5703125" style="1" customWidth="1"/>
    <col min="4" max="4" width="41.7109375" style="1" customWidth="1"/>
    <col min="5" max="5" width="74.7109375" customWidth="1"/>
    <col min="6" max="6" width="19.7109375" customWidth="1"/>
    <col min="7" max="7" width="8.28515625" customWidth="1"/>
    <col min="8" max="8" width="7.28515625" customWidth="1"/>
    <col min="9" max="9" width="9.140625" customWidth="1"/>
    <col min="10" max="10" width="11.140625" customWidth="1"/>
    <col min="11" max="11" width="49" customWidth="1"/>
    <col min="12" max="12" width="14.42578125" customWidth="1"/>
    <col min="13" max="13" width="19.28515625" customWidth="1"/>
    <col min="14" max="14" width="18" customWidth="1"/>
  </cols>
  <sheetData>
    <row r="1" spans="1:14" ht="30.75" customHeight="1" x14ac:dyDescent="0.25">
      <c r="A1" s="41" t="s">
        <v>125</v>
      </c>
      <c r="B1" s="41"/>
      <c r="C1" s="41"/>
      <c r="D1" s="41"/>
      <c r="E1" s="41"/>
      <c r="F1" s="41"/>
      <c r="G1" s="41"/>
      <c r="H1" s="41"/>
      <c r="I1" s="41"/>
      <c r="J1" s="41"/>
      <c r="K1" s="41"/>
      <c r="L1" s="41"/>
      <c r="M1" s="41"/>
      <c r="N1" s="41"/>
    </row>
    <row r="2" spans="1:14" ht="21" x14ac:dyDescent="0.35">
      <c r="A2" s="39" t="s">
        <v>126</v>
      </c>
      <c r="B2" s="39"/>
      <c r="C2" s="39"/>
      <c r="D2" s="39"/>
      <c r="E2" s="39"/>
      <c r="F2" s="39"/>
      <c r="G2" s="39"/>
      <c r="H2" s="39"/>
      <c r="I2" s="39"/>
      <c r="J2" s="39"/>
      <c r="K2" s="39"/>
      <c r="L2" s="39"/>
      <c r="M2" s="39"/>
      <c r="N2" s="39"/>
    </row>
    <row r="3" spans="1:14" ht="22.5" customHeight="1" x14ac:dyDescent="0.25">
      <c r="A3" s="40" t="s">
        <v>163</v>
      </c>
      <c r="B3" s="40"/>
      <c r="C3" s="40"/>
      <c r="D3" s="40"/>
      <c r="E3" s="40"/>
      <c r="F3" s="40"/>
      <c r="G3" s="40"/>
      <c r="H3" s="40"/>
      <c r="I3" s="40"/>
      <c r="J3" s="40"/>
      <c r="K3" s="40"/>
      <c r="L3" s="40"/>
      <c r="M3" s="40"/>
      <c r="N3" s="40"/>
    </row>
    <row r="4" spans="1:14" ht="29.25" customHeight="1" x14ac:dyDescent="0.25">
      <c r="A4" s="8">
        <v>1</v>
      </c>
      <c r="B4" s="8">
        <v>2</v>
      </c>
      <c r="C4" s="8">
        <v>3</v>
      </c>
      <c r="D4" s="8">
        <v>4</v>
      </c>
      <c r="E4" s="8">
        <v>5</v>
      </c>
      <c r="F4" s="8">
        <v>6</v>
      </c>
      <c r="G4" s="8">
        <v>7</v>
      </c>
      <c r="H4" s="8">
        <v>8</v>
      </c>
      <c r="I4" s="8">
        <v>9</v>
      </c>
      <c r="J4" s="8">
        <v>10</v>
      </c>
      <c r="K4" s="8">
        <v>11</v>
      </c>
      <c r="L4" s="8">
        <v>12</v>
      </c>
      <c r="M4" s="8">
        <v>13</v>
      </c>
      <c r="N4" s="8">
        <v>14</v>
      </c>
    </row>
    <row r="5" spans="1:14" ht="57.75" customHeight="1" x14ac:dyDescent="0.25">
      <c r="A5" s="10" t="s">
        <v>124</v>
      </c>
      <c r="B5" s="9" t="s">
        <v>123</v>
      </c>
      <c r="C5" s="9" t="s">
        <v>122</v>
      </c>
      <c r="D5" s="9" t="s">
        <v>121</v>
      </c>
      <c r="E5" s="9" t="s">
        <v>120</v>
      </c>
      <c r="F5" s="9" t="s">
        <v>127</v>
      </c>
      <c r="G5" s="10" t="s">
        <v>119</v>
      </c>
      <c r="H5" s="9" t="s">
        <v>118</v>
      </c>
      <c r="I5" s="10" t="s">
        <v>128</v>
      </c>
      <c r="J5" s="9" t="s">
        <v>129</v>
      </c>
      <c r="K5" s="9" t="s">
        <v>130</v>
      </c>
      <c r="L5" s="9" t="s">
        <v>131</v>
      </c>
      <c r="M5" s="9" t="s">
        <v>117</v>
      </c>
      <c r="N5" s="9" t="s">
        <v>116</v>
      </c>
    </row>
    <row r="6" spans="1:14" ht="57.75" customHeight="1" x14ac:dyDescent="0.25">
      <c r="A6" s="22">
        <v>1</v>
      </c>
      <c r="B6" s="23" t="s">
        <v>115</v>
      </c>
      <c r="D6" s="19" t="s">
        <v>114</v>
      </c>
      <c r="E6" s="4" t="s">
        <v>113</v>
      </c>
      <c r="F6" s="19" t="s">
        <v>2</v>
      </c>
      <c r="G6" s="19">
        <v>3</v>
      </c>
      <c r="H6" s="19">
        <v>4</v>
      </c>
      <c r="I6" s="20">
        <f>G6*H6</f>
        <v>12</v>
      </c>
      <c r="J6" s="19" t="s">
        <v>152</v>
      </c>
      <c r="K6" s="19" t="str">
        <f>'[1]Konsolide Ris Raporu'!I6</f>
        <v>Personelin hazırlamış olduğu yazılar hiyerarşik olarak ilgili personel ve/veya  yöneticinin onayından geçtiği aşamada yazı hakkında gerekli kontroller yapılmaktadır. Yazıda hata tespit edildiğinde hatanın düzeltilmesine yönelik ilgili personele bilgi verilerek iade edilmektedir.</v>
      </c>
      <c r="L6" s="17">
        <v>45964</v>
      </c>
      <c r="M6" s="19" t="s">
        <v>67</v>
      </c>
      <c r="N6" s="19"/>
    </row>
    <row r="7" spans="1:14" ht="75.75" customHeight="1" x14ac:dyDescent="0.25">
      <c r="A7" s="22"/>
      <c r="B7" s="24"/>
      <c r="D7" s="18"/>
      <c r="E7" s="16" t="s">
        <v>112</v>
      </c>
      <c r="F7" s="18"/>
      <c r="G7" s="18"/>
      <c r="H7" s="18"/>
      <c r="I7" s="21"/>
      <c r="J7" s="18"/>
      <c r="K7" s="18"/>
      <c r="L7" s="18"/>
      <c r="M7" s="18"/>
      <c r="N7" s="18"/>
    </row>
    <row r="8" spans="1:14" ht="79.5" customHeight="1" x14ac:dyDescent="0.25">
      <c r="A8" s="22">
        <v>2</v>
      </c>
      <c r="B8" s="23" t="s">
        <v>111</v>
      </c>
      <c r="C8" s="25"/>
      <c r="D8" s="19" t="s">
        <v>110</v>
      </c>
      <c r="E8" s="3" t="s">
        <v>109</v>
      </c>
      <c r="F8" s="19" t="s">
        <v>2</v>
      </c>
      <c r="G8" s="19">
        <v>4</v>
      </c>
      <c r="H8" s="19">
        <v>3</v>
      </c>
      <c r="I8" s="20">
        <f>G8*H8</f>
        <v>12</v>
      </c>
      <c r="J8" s="19" t="s">
        <v>152</v>
      </c>
      <c r="K8" s="19" t="s">
        <v>108</v>
      </c>
      <c r="L8" s="17">
        <v>45964</v>
      </c>
      <c r="M8" s="19" t="s">
        <v>67</v>
      </c>
      <c r="N8" s="19"/>
    </row>
    <row r="9" spans="1:14" ht="138.75" customHeight="1" x14ac:dyDescent="0.25">
      <c r="A9" s="22"/>
      <c r="B9" s="24"/>
      <c r="C9" s="25"/>
      <c r="D9" s="18"/>
      <c r="E9" s="16" t="s">
        <v>147</v>
      </c>
      <c r="F9" s="18"/>
      <c r="G9" s="18"/>
      <c r="H9" s="18"/>
      <c r="I9" s="21"/>
      <c r="J9" s="18"/>
      <c r="K9" s="18"/>
      <c r="L9" s="18"/>
      <c r="M9" s="18"/>
      <c r="N9" s="18"/>
    </row>
    <row r="10" spans="1:14" ht="95.25" customHeight="1" x14ac:dyDescent="0.25">
      <c r="A10" s="22">
        <v>3</v>
      </c>
      <c r="B10" s="23" t="s">
        <v>107</v>
      </c>
      <c r="C10" s="25"/>
      <c r="D10" s="7" t="s">
        <v>106</v>
      </c>
      <c r="E10" s="3" t="s">
        <v>105</v>
      </c>
      <c r="F10" s="19" t="s">
        <v>2</v>
      </c>
      <c r="G10" s="19">
        <v>3</v>
      </c>
      <c r="H10" s="19">
        <v>4</v>
      </c>
      <c r="I10" s="20">
        <f>G10*H10</f>
        <v>12</v>
      </c>
      <c r="J10" s="19" t="s">
        <v>152</v>
      </c>
      <c r="K10" s="19" t="s">
        <v>104</v>
      </c>
      <c r="L10" s="17">
        <v>45964</v>
      </c>
      <c r="M10" s="19" t="s">
        <v>67</v>
      </c>
      <c r="N10" s="19"/>
    </row>
    <row r="11" spans="1:14" ht="87" customHeight="1" x14ac:dyDescent="0.25">
      <c r="A11" s="22"/>
      <c r="B11" s="24"/>
      <c r="C11" s="25"/>
      <c r="D11" s="7"/>
      <c r="E11" s="3" t="s">
        <v>103</v>
      </c>
      <c r="F11" s="18"/>
      <c r="G11" s="18"/>
      <c r="H11" s="18"/>
      <c r="I11" s="21"/>
      <c r="J11" s="18"/>
      <c r="K11" s="18"/>
      <c r="L11" s="18"/>
      <c r="M11" s="18"/>
      <c r="N11" s="18"/>
    </row>
    <row r="12" spans="1:14" ht="65.25" customHeight="1" x14ac:dyDescent="0.25">
      <c r="A12" s="22">
        <v>4</v>
      </c>
      <c r="B12" s="23" t="s">
        <v>102</v>
      </c>
      <c r="C12" s="25"/>
      <c r="D12" s="19" t="s">
        <v>101</v>
      </c>
      <c r="E12" s="3" t="s">
        <v>100</v>
      </c>
      <c r="F12" s="19" t="s">
        <v>2</v>
      </c>
      <c r="G12" s="19">
        <v>3</v>
      </c>
      <c r="H12" s="19">
        <v>4</v>
      </c>
      <c r="I12" s="20">
        <f>G12*H12</f>
        <v>12</v>
      </c>
      <c r="J12" s="19" t="s">
        <v>152</v>
      </c>
      <c r="K12" s="19" t="s">
        <v>158</v>
      </c>
      <c r="L12" s="17">
        <v>45964</v>
      </c>
      <c r="M12" s="19" t="s">
        <v>67</v>
      </c>
      <c r="N12" s="19"/>
    </row>
    <row r="13" spans="1:14" ht="70.5" customHeight="1" x14ac:dyDescent="0.25">
      <c r="A13" s="22"/>
      <c r="B13" s="24"/>
      <c r="C13" s="25"/>
      <c r="D13" s="18"/>
      <c r="E13" s="3" t="s">
        <v>99</v>
      </c>
      <c r="F13" s="18"/>
      <c r="G13" s="18"/>
      <c r="H13" s="18"/>
      <c r="I13" s="21"/>
      <c r="J13" s="18"/>
      <c r="K13" s="18"/>
      <c r="L13" s="18"/>
      <c r="M13" s="18"/>
      <c r="N13" s="18"/>
    </row>
    <row r="14" spans="1:14" ht="60" customHeight="1" x14ac:dyDescent="0.25">
      <c r="A14" s="22">
        <v>5</v>
      </c>
      <c r="B14" s="23" t="s">
        <v>98</v>
      </c>
      <c r="C14" s="25"/>
      <c r="D14" s="19" t="s">
        <v>97</v>
      </c>
      <c r="E14" s="3" t="s">
        <v>96</v>
      </c>
      <c r="F14" s="19" t="s">
        <v>2</v>
      </c>
      <c r="G14" s="19">
        <v>3</v>
      </c>
      <c r="H14" s="19">
        <v>4</v>
      </c>
      <c r="I14" s="20">
        <f>G14*H14</f>
        <v>12</v>
      </c>
      <c r="J14" s="19" t="s">
        <v>152</v>
      </c>
      <c r="K14" s="19" t="s">
        <v>95</v>
      </c>
      <c r="L14" s="17">
        <v>45964</v>
      </c>
      <c r="M14" s="19" t="s">
        <v>29</v>
      </c>
      <c r="N14" s="19"/>
    </row>
    <row r="15" spans="1:14" ht="69" customHeight="1" x14ac:dyDescent="0.25">
      <c r="A15" s="22"/>
      <c r="B15" s="24"/>
      <c r="C15" s="25"/>
      <c r="D15" s="18"/>
      <c r="E15" s="3" t="s">
        <v>159</v>
      </c>
      <c r="F15" s="18"/>
      <c r="G15" s="18"/>
      <c r="H15" s="18"/>
      <c r="I15" s="21"/>
      <c r="J15" s="18"/>
      <c r="K15" s="18"/>
      <c r="L15" s="18"/>
      <c r="M15" s="18"/>
      <c r="N15" s="18"/>
    </row>
    <row r="16" spans="1:14" ht="115.5" customHeight="1" x14ac:dyDescent="0.25">
      <c r="A16" s="22">
        <v>6</v>
      </c>
      <c r="B16" s="23" t="s">
        <v>94</v>
      </c>
      <c r="C16" s="25"/>
      <c r="D16" s="19" t="s">
        <v>93</v>
      </c>
      <c r="E16" s="3" t="s">
        <v>92</v>
      </c>
      <c r="F16" s="19" t="s">
        <v>2</v>
      </c>
      <c r="G16" s="19">
        <v>6</v>
      </c>
      <c r="H16" s="19">
        <v>5</v>
      </c>
      <c r="I16" s="20">
        <f>G16*H16</f>
        <v>30</v>
      </c>
      <c r="J16" s="19" t="s">
        <v>152</v>
      </c>
      <c r="K16" s="19" t="s">
        <v>149</v>
      </c>
      <c r="L16" s="17">
        <v>45964</v>
      </c>
      <c r="M16" s="19" t="s">
        <v>91</v>
      </c>
      <c r="N16" s="19"/>
    </row>
    <row r="17" spans="1:14" ht="77.25" customHeight="1" x14ac:dyDescent="0.25">
      <c r="A17" s="22"/>
      <c r="B17" s="24"/>
      <c r="C17" s="25"/>
      <c r="D17" s="18"/>
      <c r="E17" s="3" t="s">
        <v>148</v>
      </c>
      <c r="F17" s="18"/>
      <c r="G17" s="18"/>
      <c r="H17" s="18"/>
      <c r="I17" s="21"/>
      <c r="J17" s="18"/>
      <c r="K17" s="18"/>
      <c r="L17" s="18"/>
      <c r="M17" s="18"/>
      <c r="N17" s="18"/>
    </row>
    <row r="18" spans="1:14" ht="60" customHeight="1" x14ac:dyDescent="0.25">
      <c r="A18" s="22">
        <v>7</v>
      </c>
      <c r="B18" s="23" t="s">
        <v>90</v>
      </c>
      <c r="C18" s="25"/>
      <c r="D18" s="19" t="s">
        <v>89</v>
      </c>
      <c r="E18" s="3" t="s">
        <v>88</v>
      </c>
      <c r="F18" s="19" t="s">
        <v>2</v>
      </c>
      <c r="G18" s="19">
        <v>7</v>
      </c>
      <c r="H18" s="19">
        <v>4</v>
      </c>
      <c r="I18" s="20">
        <f>G18*H18</f>
        <v>28</v>
      </c>
      <c r="J18" s="19" t="s">
        <v>152</v>
      </c>
      <c r="K18" s="19" t="s">
        <v>87</v>
      </c>
      <c r="L18" s="17">
        <v>45964</v>
      </c>
      <c r="M18" s="19" t="s">
        <v>81</v>
      </c>
      <c r="N18" s="19"/>
    </row>
    <row r="19" spans="1:14" ht="59.25" customHeight="1" x14ac:dyDescent="0.25">
      <c r="A19" s="22"/>
      <c r="B19" s="24"/>
      <c r="C19" s="25"/>
      <c r="D19" s="18"/>
      <c r="E19" s="3" t="s">
        <v>86</v>
      </c>
      <c r="F19" s="18"/>
      <c r="G19" s="18"/>
      <c r="H19" s="18"/>
      <c r="I19" s="21"/>
      <c r="J19" s="18"/>
      <c r="K19" s="18"/>
      <c r="L19" s="18"/>
      <c r="M19" s="18"/>
      <c r="N19" s="18"/>
    </row>
    <row r="20" spans="1:14" ht="81" customHeight="1" x14ac:dyDescent="0.25">
      <c r="A20" s="22">
        <v>8</v>
      </c>
      <c r="B20" s="23" t="s">
        <v>85</v>
      </c>
      <c r="C20" s="25"/>
      <c r="D20" s="19" t="s">
        <v>84</v>
      </c>
      <c r="E20" s="3" t="s">
        <v>83</v>
      </c>
      <c r="F20" s="19" t="s">
        <v>2</v>
      </c>
      <c r="G20" s="19">
        <v>6</v>
      </c>
      <c r="H20" s="19">
        <v>4</v>
      </c>
      <c r="I20" s="20">
        <f>G20*H20</f>
        <v>24</v>
      </c>
      <c r="J20" s="19" t="s">
        <v>152</v>
      </c>
      <c r="K20" s="19" t="s">
        <v>82</v>
      </c>
      <c r="L20" s="17">
        <v>45964</v>
      </c>
      <c r="M20" s="19" t="s">
        <v>81</v>
      </c>
      <c r="N20" s="2"/>
    </row>
    <row r="21" spans="1:14" ht="59.25" customHeight="1" x14ac:dyDescent="0.25">
      <c r="A21" s="22"/>
      <c r="B21" s="24"/>
      <c r="C21" s="25"/>
      <c r="D21" s="18"/>
      <c r="E21" s="3" t="s">
        <v>80</v>
      </c>
      <c r="F21" s="18"/>
      <c r="G21" s="18"/>
      <c r="H21" s="18"/>
      <c r="I21" s="21"/>
      <c r="J21" s="18"/>
      <c r="K21" s="18"/>
      <c r="L21" s="18"/>
      <c r="M21" s="18"/>
      <c r="N21" s="2"/>
    </row>
    <row r="22" spans="1:14" ht="59.25" customHeight="1" x14ac:dyDescent="0.25">
      <c r="A22" s="22">
        <v>9</v>
      </c>
      <c r="B22" s="23" t="s">
        <v>79</v>
      </c>
      <c r="C22" s="25"/>
      <c r="D22" s="19" t="s">
        <v>78</v>
      </c>
      <c r="E22" s="3" t="s">
        <v>77</v>
      </c>
      <c r="F22" s="19" t="s">
        <v>2</v>
      </c>
      <c r="G22" s="19">
        <v>3</v>
      </c>
      <c r="H22" s="19">
        <v>4</v>
      </c>
      <c r="I22" s="20">
        <f>G22*H22</f>
        <v>12</v>
      </c>
      <c r="J22" s="19" t="s">
        <v>152</v>
      </c>
      <c r="K22" s="19" t="s">
        <v>76</v>
      </c>
      <c r="L22" s="17">
        <v>45964</v>
      </c>
      <c r="M22" s="19" t="s">
        <v>67</v>
      </c>
      <c r="N22" s="2"/>
    </row>
    <row r="23" spans="1:14" ht="59.25" customHeight="1" x14ac:dyDescent="0.25">
      <c r="A23" s="22"/>
      <c r="B23" s="24"/>
      <c r="C23" s="25"/>
      <c r="D23" s="18"/>
      <c r="E23" s="3" t="s">
        <v>160</v>
      </c>
      <c r="F23" s="18"/>
      <c r="G23" s="18"/>
      <c r="H23" s="18"/>
      <c r="I23" s="21"/>
      <c r="J23" s="18"/>
      <c r="K23" s="18"/>
      <c r="L23" s="18"/>
      <c r="M23" s="18"/>
      <c r="N23" s="2"/>
    </row>
    <row r="24" spans="1:14" ht="59.25" customHeight="1" x14ac:dyDescent="0.25">
      <c r="A24" s="22">
        <v>10</v>
      </c>
      <c r="B24" s="23" t="s">
        <v>75</v>
      </c>
      <c r="C24" s="25"/>
      <c r="D24" s="19" t="s">
        <v>74</v>
      </c>
      <c r="E24" s="3" t="s">
        <v>73</v>
      </c>
      <c r="F24" s="19" t="s">
        <v>2</v>
      </c>
      <c r="G24" s="19">
        <v>4</v>
      </c>
      <c r="H24" s="19">
        <v>4</v>
      </c>
      <c r="I24" s="20">
        <f>G24*H24</f>
        <v>16</v>
      </c>
      <c r="J24" s="19" t="s">
        <v>152</v>
      </c>
      <c r="K24" s="19" t="s">
        <v>161</v>
      </c>
      <c r="L24" s="17">
        <v>45964</v>
      </c>
      <c r="M24" s="19" t="s">
        <v>29</v>
      </c>
      <c r="N24" s="2"/>
    </row>
    <row r="25" spans="1:14" ht="59.25" customHeight="1" x14ac:dyDescent="0.25">
      <c r="A25" s="22"/>
      <c r="B25" s="24"/>
      <c r="C25" s="25"/>
      <c r="D25" s="18"/>
      <c r="E25" s="3" t="s">
        <v>72</v>
      </c>
      <c r="F25" s="18"/>
      <c r="G25" s="18"/>
      <c r="H25" s="18"/>
      <c r="I25" s="21"/>
      <c r="J25" s="18"/>
      <c r="K25" s="18"/>
      <c r="L25" s="18"/>
      <c r="M25" s="18"/>
      <c r="N25" s="2"/>
    </row>
    <row r="26" spans="1:14" ht="90" customHeight="1" x14ac:dyDescent="0.25">
      <c r="A26" s="22">
        <v>11</v>
      </c>
      <c r="B26" s="23" t="s">
        <v>71</v>
      </c>
      <c r="C26" s="25"/>
      <c r="D26" s="19" t="s">
        <v>70</v>
      </c>
      <c r="E26" s="3" t="s">
        <v>69</v>
      </c>
      <c r="F26" s="19" t="s">
        <v>2</v>
      </c>
      <c r="G26" s="19">
        <v>4</v>
      </c>
      <c r="H26" s="19">
        <v>5</v>
      </c>
      <c r="I26" s="20">
        <f>G26*H26</f>
        <v>20</v>
      </c>
      <c r="J26" s="19" t="s">
        <v>152</v>
      </c>
      <c r="K26" s="19" t="s">
        <v>68</v>
      </c>
      <c r="L26" s="17">
        <v>45964</v>
      </c>
      <c r="M26" s="19" t="s">
        <v>67</v>
      </c>
      <c r="N26" s="2"/>
    </row>
    <row r="27" spans="1:14" ht="59.25" customHeight="1" x14ac:dyDescent="0.25">
      <c r="A27" s="22"/>
      <c r="B27" s="24"/>
      <c r="C27" s="25"/>
      <c r="D27" s="18"/>
      <c r="E27" s="16" t="s">
        <v>150</v>
      </c>
      <c r="F27" s="18"/>
      <c r="G27" s="18"/>
      <c r="H27" s="18"/>
      <c r="I27" s="21"/>
      <c r="J27" s="18"/>
      <c r="K27" s="18"/>
      <c r="L27" s="18"/>
      <c r="M27" s="18"/>
      <c r="N27" s="2"/>
    </row>
    <row r="28" spans="1:14" ht="59.25" customHeight="1" x14ac:dyDescent="0.25">
      <c r="A28" s="22">
        <v>12</v>
      </c>
      <c r="B28" s="23" t="s">
        <v>66</v>
      </c>
      <c r="C28" s="25"/>
      <c r="D28" s="19" t="s">
        <v>65</v>
      </c>
      <c r="E28" s="3" t="s">
        <v>64</v>
      </c>
      <c r="F28" s="19" t="s">
        <v>2</v>
      </c>
      <c r="G28" s="19">
        <v>3</v>
      </c>
      <c r="H28" s="19">
        <v>1</v>
      </c>
      <c r="I28" s="20">
        <f>G28*H28</f>
        <v>3</v>
      </c>
      <c r="J28" s="19" t="s">
        <v>152</v>
      </c>
      <c r="K28" s="19" t="s">
        <v>63</v>
      </c>
      <c r="L28" s="17">
        <v>45964</v>
      </c>
      <c r="M28" s="19" t="s">
        <v>53</v>
      </c>
      <c r="N28" s="2"/>
    </row>
    <row r="29" spans="1:14" ht="59.25" customHeight="1" x14ac:dyDescent="0.25">
      <c r="A29" s="22"/>
      <c r="B29" s="24"/>
      <c r="C29" s="25"/>
      <c r="D29" s="18"/>
      <c r="E29" s="3" t="s">
        <v>151</v>
      </c>
      <c r="F29" s="18"/>
      <c r="G29" s="18"/>
      <c r="H29" s="18"/>
      <c r="I29" s="21"/>
      <c r="J29" s="18"/>
      <c r="K29" s="18"/>
      <c r="L29" s="18"/>
      <c r="M29" s="18"/>
      <c r="N29" s="2"/>
    </row>
    <row r="30" spans="1:14" ht="90" customHeight="1" x14ac:dyDescent="0.25">
      <c r="A30" s="22">
        <v>13</v>
      </c>
      <c r="B30" s="23" t="s">
        <v>62</v>
      </c>
      <c r="C30" s="25"/>
      <c r="D30" s="19" t="s">
        <v>61</v>
      </c>
      <c r="E30" s="3" t="s">
        <v>60</v>
      </c>
      <c r="F30" s="19" t="s">
        <v>2</v>
      </c>
      <c r="G30" s="19">
        <v>3</v>
      </c>
      <c r="H30" s="19">
        <v>2</v>
      </c>
      <c r="I30" s="20">
        <f>G30*H30</f>
        <v>6</v>
      </c>
      <c r="J30" s="19" t="s">
        <v>152</v>
      </c>
      <c r="K30" s="19" t="s">
        <v>59</v>
      </c>
      <c r="L30" s="17">
        <v>45964</v>
      </c>
      <c r="M30" s="19" t="s">
        <v>53</v>
      </c>
      <c r="N30" s="2"/>
    </row>
    <row r="31" spans="1:14" ht="59.25" customHeight="1" x14ac:dyDescent="0.25">
      <c r="A31" s="22"/>
      <c r="B31" s="24"/>
      <c r="C31" s="25"/>
      <c r="D31" s="18"/>
      <c r="E31" s="3" t="s">
        <v>58</v>
      </c>
      <c r="F31" s="18"/>
      <c r="G31" s="18"/>
      <c r="H31" s="18"/>
      <c r="I31" s="21"/>
      <c r="J31" s="18"/>
      <c r="K31" s="18"/>
      <c r="L31" s="18"/>
      <c r="M31" s="18"/>
      <c r="N31" s="2"/>
    </row>
    <row r="32" spans="1:14" ht="81" customHeight="1" x14ac:dyDescent="0.25">
      <c r="A32" s="22">
        <v>14</v>
      </c>
      <c r="B32" s="23" t="s">
        <v>57</v>
      </c>
      <c r="C32" s="25"/>
      <c r="D32" s="19" t="s">
        <v>56</v>
      </c>
      <c r="E32" s="3" t="s">
        <v>55</v>
      </c>
      <c r="F32" s="19" t="s">
        <v>2</v>
      </c>
      <c r="G32" s="19">
        <v>3</v>
      </c>
      <c r="H32" s="19">
        <v>2</v>
      </c>
      <c r="I32" s="20">
        <f>G32*H32</f>
        <v>6</v>
      </c>
      <c r="J32" s="19" t="s">
        <v>152</v>
      </c>
      <c r="K32" s="19" t="s">
        <v>54</v>
      </c>
      <c r="L32" s="17">
        <v>45964</v>
      </c>
      <c r="M32" s="19" t="s">
        <v>53</v>
      </c>
      <c r="N32" s="2"/>
    </row>
    <row r="33" spans="1:14" ht="59.25" customHeight="1" x14ac:dyDescent="0.25">
      <c r="A33" s="22"/>
      <c r="B33" s="24"/>
      <c r="C33" s="25"/>
      <c r="D33" s="18"/>
      <c r="E33" s="3" t="s">
        <v>52</v>
      </c>
      <c r="F33" s="18"/>
      <c r="G33" s="18"/>
      <c r="H33" s="18"/>
      <c r="I33" s="21"/>
      <c r="J33" s="18"/>
      <c r="K33" s="18"/>
      <c r="L33" s="18"/>
      <c r="M33" s="18"/>
      <c r="N33" s="2"/>
    </row>
    <row r="34" spans="1:14" ht="96" customHeight="1" x14ac:dyDescent="0.25">
      <c r="A34" s="22">
        <v>15</v>
      </c>
      <c r="B34" s="23" t="s">
        <v>51</v>
      </c>
      <c r="C34" s="25"/>
      <c r="D34" s="19" t="s">
        <v>50</v>
      </c>
      <c r="E34" s="3" t="s">
        <v>49</v>
      </c>
      <c r="F34" s="19" t="s">
        <v>2</v>
      </c>
      <c r="G34" s="19">
        <v>3</v>
      </c>
      <c r="H34" s="19">
        <v>2</v>
      </c>
      <c r="I34" s="20">
        <f>G34*H34</f>
        <v>6</v>
      </c>
      <c r="J34" s="19" t="s">
        <v>152</v>
      </c>
      <c r="K34" s="19" t="s">
        <v>48</v>
      </c>
      <c r="L34" s="17">
        <v>45964</v>
      </c>
      <c r="M34" s="19" t="s">
        <v>47</v>
      </c>
      <c r="N34" s="2"/>
    </row>
    <row r="35" spans="1:14" ht="59.25" customHeight="1" x14ac:dyDescent="0.25">
      <c r="A35" s="22"/>
      <c r="B35" s="24"/>
      <c r="C35" s="25"/>
      <c r="D35" s="18"/>
      <c r="E35" s="3" t="s">
        <v>46</v>
      </c>
      <c r="F35" s="18"/>
      <c r="G35" s="18"/>
      <c r="H35" s="18"/>
      <c r="I35" s="21"/>
      <c r="J35" s="18"/>
      <c r="K35" s="18"/>
      <c r="L35" s="18"/>
      <c r="M35" s="18"/>
      <c r="N35" s="2"/>
    </row>
    <row r="36" spans="1:14" ht="205.5" customHeight="1" x14ac:dyDescent="0.25">
      <c r="A36" s="22">
        <v>16</v>
      </c>
      <c r="B36" s="23" t="s">
        <v>45</v>
      </c>
      <c r="C36" s="25"/>
      <c r="D36" s="19" t="s">
        <v>44</v>
      </c>
      <c r="E36" s="3" t="s">
        <v>43</v>
      </c>
      <c r="F36" s="19" t="s">
        <v>2</v>
      </c>
      <c r="G36" s="19">
        <v>3</v>
      </c>
      <c r="H36" s="19">
        <v>3</v>
      </c>
      <c r="I36" s="20">
        <f>G36*H36</f>
        <v>9</v>
      </c>
      <c r="J36" s="19" t="s">
        <v>152</v>
      </c>
      <c r="K36" s="19" t="s">
        <v>42</v>
      </c>
      <c r="L36" s="17">
        <v>45964</v>
      </c>
      <c r="M36" s="19" t="s">
        <v>41</v>
      </c>
      <c r="N36" s="2"/>
    </row>
    <row r="37" spans="1:14" ht="115.5" customHeight="1" x14ac:dyDescent="0.25">
      <c r="A37" s="22"/>
      <c r="B37" s="24"/>
      <c r="C37" s="25"/>
      <c r="D37" s="18"/>
      <c r="E37" s="3" t="s">
        <v>40</v>
      </c>
      <c r="F37" s="18"/>
      <c r="G37" s="18"/>
      <c r="H37" s="18"/>
      <c r="I37" s="21"/>
      <c r="J37" s="18"/>
      <c r="K37" s="18"/>
      <c r="L37" s="18"/>
      <c r="M37" s="18"/>
      <c r="N37" s="2"/>
    </row>
    <row r="38" spans="1:14" ht="174.75" customHeight="1" x14ac:dyDescent="0.25">
      <c r="A38" s="22">
        <v>17</v>
      </c>
      <c r="B38" s="23" t="s">
        <v>39</v>
      </c>
      <c r="C38" s="25"/>
      <c r="D38" s="19" t="s">
        <v>38</v>
      </c>
      <c r="E38" s="3" t="s">
        <v>37</v>
      </c>
      <c r="F38" s="19" t="s">
        <v>2</v>
      </c>
      <c r="G38" s="19">
        <v>3</v>
      </c>
      <c r="H38" s="19">
        <v>2</v>
      </c>
      <c r="I38" s="20">
        <f>G38*H38</f>
        <v>6</v>
      </c>
      <c r="J38" s="19" t="s">
        <v>152</v>
      </c>
      <c r="K38" s="19" t="s">
        <v>36</v>
      </c>
      <c r="L38" s="17">
        <v>45964</v>
      </c>
      <c r="M38" s="19" t="s">
        <v>35</v>
      </c>
      <c r="N38" s="2"/>
    </row>
    <row r="39" spans="1:14" ht="59.25" customHeight="1" x14ac:dyDescent="0.25">
      <c r="A39" s="22"/>
      <c r="B39" s="24"/>
      <c r="C39" s="25"/>
      <c r="D39" s="18"/>
      <c r="E39" s="3" t="s">
        <v>34</v>
      </c>
      <c r="F39" s="18"/>
      <c r="G39" s="18"/>
      <c r="H39" s="18"/>
      <c r="I39" s="21"/>
      <c r="J39" s="18"/>
      <c r="K39" s="18"/>
      <c r="L39" s="18"/>
      <c r="M39" s="18"/>
      <c r="N39" s="2"/>
    </row>
    <row r="40" spans="1:14" ht="105" customHeight="1" x14ac:dyDescent="0.25">
      <c r="A40" s="22">
        <v>18</v>
      </c>
      <c r="B40" s="23" t="s">
        <v>33</v>
      </c>
      <c r="C40" s="25"/>
      <c r="D40" s="19" t="s">
        <v>32</v>
      </c>
      <c r="E40" s="3" t="s">
        <v>31</v>
      </c>
      <c r="F40" s="19" t="s">
        <v>2</v>
      </c>
      <c r="G40" s="19">
        <v>3</v>
      </c>
      <c r="H40" s="19">
        <v>1</v>
      </c>
      <c r="I40" s="20">
        <f>G40*H40</f>
        <v>3</v>
      </c>
      <c r="J40" s="19" t="s">
        <v>152</v>
      </c>
      <c r="K40" s="19" t="s">
        <v>30</v>
      </c>
      <c r="L40" s="17">
        <v>45964</v>
      </c>
      <c r="M40" s="6" t="s">
        <v>29</v>
      </c>
      <c r="N40" s="2"/>
    </row>
    <row r="41" spans="1:14" ht="59.25" customHeight="1" x14ac:dyDescent="0.25">
      <c r="A41" s="22"/>
      <c r="B41" s="24"/>
      <c r="C41" s="25"/>
      <c r="D41" s="18"/>
      <c r="E41" s="3" t="s">
        <v>28</v>
      </c>
      <c r="F41" s="18"/>
      <c r="G41" s="18"/>
      <c r="H41" s="18"/>
      <c r="I41" s="21"/>
      <c r="J41" s="18"/>
      <c r="K41" s="18"/>
      <c r="L41" s="18"/>
      <c r="M41" s="5"/>
      <c r="N41" s="2"/>
    </row>
    <row r="42" spans="1:14" ht="107.25" customHeight="1" x14ac:dyDescent="0.25">
      <c r="A42" s="22">
        <v>19</v>
      </c>
      <c r="B42" s="23" t="s">
        <v>27</v>
      </c>
      <c r="C42" s="25"/>
      <c r="D42" s="19" t="s">
        <v>26</v>
      </c>
      <c r="E42" s="3" t="s">
        <v>25</v>
      </c>
      <c r="F42" s="19" t="s">
        <v>2</v>
      </c>
      <c r="G42" s="19">
        <v>2</v>
      </c>
      <c r="H42" s="19">
        <v>2</v>
      </c>
      <c r="I42" s="20">
        <f>G42*H42</f>
        <v>4</v>
      </c>
      <c r="J42" s="19" t="s">
        <v>152</v>
      </c>
      <c r="K42" s="19" t="s">
        <v>24</v>
      </c>
      <c r="L42" s="17">
        <v>45964</v>
      </c>
      <c r="M42" s="19" t="s">
        <v>23</v>
      </c>
      <c r="N42" s="2"/>
    </row>
    <row r="43" spans="1:14" ht="59.25" customHeight="1" x14ac:dyDescent="0.25">
      <c r="A43" s="22"/>
      <c r="B43" s="24"/>
      <c r="C43" s="25"/>
      <c r="D43" s="18"/>
      <c r="E43" s="3" t="s">
        <v>22</v>
      </c>
      <c r="F43" s="18"/>
      <c r="G43" s="18"/>
      <c r="H43" s="18"/>
      <c r="I43" s="21"/>
      <c r="J43" s="18"/>
      <c r="K43" s="18"/>
      <c r="L43" s="18"/>
      <c r="M43" s="18"/>
      <c r="N43" s="2"/>
    </row>
    <row r="44" spans="1:14" ht="118.5" customHeight="1" x14ac:dyDescent="0.25">
      <c r="A44" s="22">
        <v>20</v>
      </c>
      <c r="B44" s="23" t="s">
        <v>21</v>
      </c>
      <c r="C44" s="25"/>
      <c r="D44" s="19" t="s">
        <v>17</v>
      </c>
      <c r="E44" s="3" t="s">
        <v>16</v>
      </c>
      <c r="F44" s="19" t="s">
        <v>2</v>
      </c>
      <c r="G44" s="19">
        <v>2</v>
      </c>
      <c r="H44" s="19">
        <v>2</v>
      </c>
      <c r="I44" s="20">
        <f>G44*H44</f>
        <v>4</v>
      </c>
      <c r="J44" s="19" t="s">
        <v>152</v>
      </c>
      <c r="K44" s="19" t="s">
        <v>15</v>
      </c>
      <c r="L44" s="17">
        <v>45964</v>
      </c>
      <c r="M44" s="19" t="s">
        <v>6</v>
      </c>
      <c r="N44" s="2"/>
    </row>
    <row r="45" spans="1:14" ht="90" customHeight="1" x14ac:dyDescent="0.25">
      <c r="A45" s="22"/>
      <c r="B45" s="24"/>
      <c r="C45" s="25"/>
      <c r="D45" s="18"/>
      <c r="E45" s="3" t="s">
        <v>14</v>
      </c>
      <c r="F45" s="18"/>
      <c r="G45" s="18"/>
      <c r="H45" s="18"/>
      <c r="I45" s="21"/>
      <c r="J45" s="18"/>
      <c r="K45" s="18"/>
      <c r="L45" s="18"/>
      <c r="M45" s="18"/>
      <c r="N45" s="2"/>
    </row>
    <row r="46" spans="1:14" ht="59.25" customHeight="1" x14ac:dyDescent="0.25">
      <c r="A46" s="22">
        <v>21</v>
      </c>
      <c r="B46" s="23" t="s">
        <v>20</v>
      </c>
      <c r="C46" s="25"/>
      <c r="D46" s="19" t="s">
        <v>13</v>
      </c>
      <c r="E46" s="3" t="s">
        <v>12</v>
      </c>
      <c r="F46" s="19" t="s">
        <v>2</v>
      </c>
      <c r="G46" s="19">
        <v>3</v>
      </c>
      <c r="H46" s="19">
        <v>3</v>
      </c>
      <c r="I46" s="20">
        <f>G46*H46</f>
        <v>9</v>
      </c>
      <c r="J46" s="19" t="s">
        <v>152</v>
      </c>
      <c r="K46" s="26" t="s">
        <v>11</v>
      </c>
      <c r="L46" s="17">
        <v>45964</v>
      </c>
      <c r="M46" s="19" t="s">
        <v>6</v>
      </c>
      <c r="N46" s="2"/>
    </row>
    <row r="47" spans="1:14" ht="74.25" customHeight="1" x14ac:dyDescent="0.25">
      <c r="A47" s="22"/>
      <c r="B47" s="24"/>
      <c r="C47" s="25"/>
      <c r="D47" s="18"/>
      <c r="E47" s="3" t="s">
        <v>10</v>
      </c>
      <c r="F47" s="18"/>
      <c r="G47" s="18"/>
      <c r="H47" s="18"/>
      <c r="I47" s="21"/>
      <c r="J47" s="18"/>
      <c r="K47" s="27"/>
      <c r="L47" s="18"/>
      <c r="M47" s="18"/>
      <c r="N47" s="2"/>
    </row>
    <row r="48" spans="1:14" ht="196.5" customHeight="1" x14ac:dyDescent="0.25">
      <c r="A48" s="22">
        <v>22</v>
      </c>
      <c r="B48" s="23" t="s">
        <v>19</v>
      </c>
      <c r="C48" s="25"/>
      <c r="D48" s="19" t="s">
        <v>9</v>
      </c>
      <c r="E48" s="3" t="s">
        <v>8</v>
      </c>
      <c r="F48" s="19" t="s">
        <v>2</v>
      </c>
      <c r="G48" s="19">
        <v>3</v>
      </c>
      <c r="H48" s="19">
        <v>3</v>
      </c>
      <c r="I48" s="20">
        <f>G48*H48</f>
        <v>9</v>
      </c>
      <c r="J48" s="19" t="s">
        <v>152</v>
      </c>
      <c r="K48" s="19" t="s">
        <v>7</v>
      </c>
      <c r="L48" s="17">
        <v>45964</v>
      </c>
      <c r="M48" s="19" t="s">
        <v>6</v>
      </c>
      <c r="N48" s="2"/>
    </row>
    <row r="49" spans="1:14" ht="59.25" customHeight="1" x14ac:dyDescent="0.25">
      <c r="A49" s="22"/>
      <c r="B49" s="24"/>
      <c r="C49" s="25"/>
      <c r="D49" s="18"/>
      <c r="E49" s="3" t="s">
        <v>5</v>
      </c>
      <c r="F49" s="18"/>
      <c r="G49" s="18"/>
      <c r="H49" s="18"/>
      <c r="I49" s="21"/>
      <c r="J49" s="18"/>
      <c r="K49" s="18"/>
      <c r="L49" s="18"/>
      <c r="M49" s="18"/>
      <c r="N49" s="2"/>
    </row>
    <row r="50" spans="1:14" ht="141.75" customHeight="1" x14ac:dyDescent="0.25">
      <c r="A50" s="22">
        <v>23</v>
      </c>
      <c r="B50" s="23" t="s">
        <v>18</v>
      </c>
      <c r="C50" s="25"/>
      <c r="D50" s="19" t="s">
        <v>4</v>
      </c>
      <c r="E50" s="3" t="s">
        <v>3</v>
      </c>
      <c r="F50" s="19" t="s">
        <v>2</v>
      </c>
      <c r="G50" s="19">
        <v>5</v>
      </c>
      <c r="H50" s="19">
        <v>3</v>
      </c>
      <c r="I50" s="20">
        <f>G50*H50</f>
        <v>15</v>
      </c>
      <c r="J50" s="19" t="s">
        <v>152</v>
      </c>
      <c r="K50" s="19" t="s">
        <v>157</v>
      </c>
      <c r="L50" s="17">
        <v>45964</v>
      </c>
      <c r="M50" s="19" t="s">
        <v>1</v>
      </c>
      <c r="N50" s="2"/>
    </row>
    <row r="51" spans="1:14" ht="114" customHeight="1" x14ac:dyDescent="0.25">
      <c r="A51" s="22"/>
      <c r="B51" s="24"/>
      <c r="C51" s="25"/>
      <c r="D51" s="18"/>
      <c r="E51" s="3" t="s">
        <v>0</v>
      </c>
      <c r="F51" s="18"/>
      <c r="G51" s="18"/>
      <c r="H51" s="18"/>
      <c r="I51" s="21"/>
      <c r="J51" s="18"/>
      <c r="K51" s="18"/>
      <c r="L51" s="18"/>
      <c r="M51" s="18"/>
      <c r="N51" s="2"/>
    </row>
    <row r="52" spans="1:14" ht="141.75" customHeight="1" x14ac:dyDescent="0.25">
      <c r="A52" s="22">
        <v>23</v>
      </c>
      <c r="B52" s="23" t="s">
        <v>153</v>
      </c>
      <c r="C52" s="25"/>
      <c r="D52" s="19" t="s">
        <v>154</v>
      </c>
      <c r="E52" s="15" t="s">
        <v>155</v>
      </c>
      <c r="F52" s="19" t="s">
        <v>2</v>
      </c>
      <c r="G52" s="19">
        <v>9</v>
      </c>
      <c r="H52" s="19">
        <v>3</v>
      </c>
      <c r="I52" s="20">
        <f>G52*H52</f>
        <v>27</v>
      </c>
      <c r="J52" s="19" t="s">
        <v>152</v>
      </c>
      <c r="K52" s="19" t="s">
        <v>162</v>
      </c>
      <c r="L52" s="17">
        <v>45964</v>
      </c>
      <c r="M52" s="19" t="s">
        <v>1</v>
      </c>
      <c r="N52" s="2"/>
    </row>
    <row r="53" spans="1:14" ht="114" customHeight="1" x14ac:dyDescent="0.25">
      <c r="A53" s="22"/>
      <c r="B53" s="24"/>
      <c r="C53" s="25"/>
      <c r="D53" s="18"/>
      <c r="E53" s="15" t="s">
        <v>156</v>
      </c>
      <c r="F53" s="18"/>
      <c r="G53" s="18"/>
      <c r="H53" s="18"/>
      <c r="I53" s="21"/>
      <c r="J53" s="18"/>
      <c r="K53" s="18"/>
      <c r="L53" s="18"/>
      <c r="M53" s="18"/>
      <c r="N53" s="2"/>
    </row>
    <row r="54" spans="1:14" ht="59.25" customHeight="1" x14ac:dyDescent="0.25">
      <c r="A54" s="42" t="s">
        <v>132</v>
      </c>
      <c r="B54" s="43"/>
      <c r="C54" s="43"/>
      <c r="D54" s="43"/>
      <c r="E54" s="43"/>
      <c r="F54" s="43"/>
      <c r="G54" s="43"/>
      <c r="H54" s="43"/>
      <c r="I54" s="43"/>
      <c r="J54" s="43"/>
      <c r="N54" s="2"/>
    </row>
    <row r="55" spans="1:14" ht="59.25" customHeight="1" thickBot="1" x14ac:dyDescent="0.3">
      <c r="A55" s="11">
        <v>1</v>
      </c>
      <c r="B55" s="28" t="s">
        <v>133</v>
      </c>
      <c r="C55" s="29"/>
      <c r="D55" s="29"/>
      <c r="E55" s="29"/>
      <c r="F55" s="29"/>
      <c r="G55" s="29"/>
      <c r="H55" s="29"/>
      <c r="I55" s="29"/>
      <c r="J55" s="30"/>
      <c r="N55" s="2"/>
    </row>
    <row r="56" spans="1:14" ht="76.5" customHeight="1" thickBot="1" x14ac:dyDescent="0.3">
      <c r="A56" s="11">
        <v>2</v>
      </c>
      <c r="B56" s="28" t="s">
        <v>134</v>
      </c>
      <c r="C56" s="29"/>
      <c r="D56" s="29"/>
      <c r="E56" s="29"/>
      <c r="F56" s="29"/>
      <c r="G56" s="29"/>
      <c r="H56" s="29"/>
      <c r="I56" s="29"/>
      <c r="J56" s="30"/>
      <c r="N56" s="2"/>
    </row>
    <row r="57" spans="1:14" ht="89.25" customHeight="1" thickBot="1" x14ac:dyDescent="0.3">
      <c r="A57" s="11">
        <v>3</v>
      </c>
      <c r="B57" s="28" t="s">
        <v>135</v>
      </c>
      <c r="C57" s="29"/>
      <c r="D57" s="29"/>
      <c r="E57" s="29"/>
      <c r="F57" s="29"/>
      <c r="G57" s="29"/>
      <c r="H57" s="29"/>
      <c r="I57" s="29"/>
      <c r="J57" s="30"/>
      <c r="N57" s="2"/>
    </row>
    <row r="58" spans="1:14" x14ac:dyDescent="0.25">
      <c r="A58" s="44">
        <v>4</v>
      </c>
      <c r="B58" s="31" t="s">
        <v>136</v>
      </c>
      <c r="C58" s="32"/>
      <c r="D58" s="32"/>
      <c r="E58" s="32"/>
      <c r="F58" s="32"/>
      <c r="G58" s="32"/>
      <c r="H58" s="32"/>
      <c r="I58" s="32"/>
      <c r="J58" s="33"/>
    </row>
    <row r="59" spans="1:14" ht="15.75" thickBot="1" x14ac:dyDescent="0.3">
      <c r="A59" s="45"/>
      <c r="B59" s="34"/>
      <c r="C59" s="35"/>
      <c r="D59" s="35"/>
      <c r="E59" s="35"/>
      <c r="F59" s="35"/>
      <c r="G59" s="35"/>
      <c r="H59" s="35"/>
      <c r="I59" s="35"/>
      <c r="J59" s="36"/>
    </row>
    <row r="60" spans="1:14" ht="39.75" customHeight="1" thickBot="1" x14ac:dyDescent="0.3">
      <c r="A60" s="12">
        <v>5</v>
      </c>
      <c r="B60" s="28" t="s">
        <v>137</v>
      </c>
      <c r="C60" s="29"/>
      <c r="D60" s="29"/>
      <c r="E60" s="29"/>
      <c r="F60" s="29"/>
      <c r="G60" s="29"/>
      <c r="H60" s="29"/>
      <c r="I60" s="29"/>
      <c r="J60" s="30"/>
    </row>
    <row r="61" spans="1:14" ht="27" customHeight="1" thickBot="1" x14ac:dyDescent="0.3">
      <c r="A61" s="11">
        <v>6</v>
      </c>
      <c r="B61" s="28" t="s">
        <v>138</v>
      </c>
      <c r="C61" s="29"/>
      <c r="D61" s="29"/>
      <c r="E61" s="29"/>
      <c r="F61" s="29"/>
      <c r="G61" s="29"/>
      <c r="H61" s="29"/>
      <c r="I61" s="29"/>
      <c r="J61" s="30"/>
    </row>
    <row r="62" spans="1:14" ht="32.25" customHeight="1" thickBot="1" x14ac:dyDescent="0.3">
      <c r="A62" s="11">
        <v>7</v>
      </c>
      <c r="B62" s="28" t="s">
        <v>139</v>
      </c>
      <c r="C62" s="29"/>
      <c r="D62" s="29"/>
      <c r="E62" s="29"/>
      <c r="F62" s="29"/>
      <c r="G62" s="29"/>
      <c r="H62" s="29"/>
      <c r="I62" s="29"/>
      <c r="J62" s="30"/>
    </row>
    <row r="63" spans="1:14" ht="30.75" customHeight="1" thickBot="1" x14ac:dyDescent="0.3">
      <c r="A63" s="11">
        <v>8</v>
      </c>
      <c r="B63" s="28" t="s">
        <v>140</v>
      </c>
      <c r="C63" s="29"/>
      <c r="D63" s="29"/>
      <c r="E63" s="29"/>
      <c r="F63" s="29"/>
      <c r="G63" s="29"/>
      <c r="H63" s="29"/>
      <c r="I63" s="29"/>
      <c r="J63" s="30"/>
    </row>
    <row r="64" spans="1:14" ht="42" customHeight="1" thickBot="1" x14ac:dyDescent="0.3">
      <c r="A64" s="11">
        <v>9</v>
      </c>
      <c r="B64" s="28" t="s">
        <v>141</v>
      </c>
      <c r="C64" s="29"/>
      <c r="D64" s="29"/>
      <c r="E64" s="29"/>
      <c r="F64" s="29"/>
      <c r="G64" s="29"/>
      <c r="H64" s="29"/>
      <c r="I64" s="29"/>
      <c r="J64" s="30"/>
    </row>
    <row r="65" spans="1:10" ht="30" customHeight="1" thickBot="1" x14ac:dyDescent="0.3">
      <c r="A65" s="11">
        <v>10</v>
      </c>
      <c r="B65" s="28" t="s">
        <v>142</v>
      </c>
      <c r="C65" s="29"/>
      <c r="D65" s="29"/>
      <c r="E65" s="29"/>
      <c r="F65" s="29"/>
      <c r="G65" s="29"/>
      <c r="H65" s="29"/>
      <c r="I65" s="29"/>
      <c r="J65" s="30"/>
    </row>
    <row r="66" spans="1:10" ht="37.5" customHeight="1" x14ac:dyDescent="0.25">
      <c r="A66" s="13"/>
      <c r="B66" s="31" t="s">
        <v>143</v>
      </c>
      <c r="C66" s="32"/>
      <c r="D66" s="32"/>
      <c r="E66" s="32"/>
      <c r="F66" s="32"/>
      <c r="G66" s="32"/>
      <c r="H66" s="32"/>
      <c r="I66" s="32"/>
      <c r="J66" s="33"/>
    </row>
    <row r="67" spans="1:10" ht="33" customHeight="1" thickBot="1" x14ac:dyDescent="0.3">
      <c r="A67" s="11">
        <v>11</v>
      </c>
      <c r="B67" s="34"/>
      <c r="C67" s="35"/>
      <c r="D67" s="35"/>
      <c r="E67" s="35"/>
      <c r="F67" s="35"/>
      <c r="G67" s="35"/>
      <c r="H67" s="35"/>
      <c r="I67" s="35"/>
      <c r="J67" s="36"/>
    </row>
    <row r="68" spans="1:10" ht="39.75" customHeight="1" x14ac:dyDescent="0.25">
      <c r="A68" s="13">
        <v>12</v>
      </c>
      <c r="B68" s="28" t="s">
        <v>144</v>
      </c>
      <c r="C68" s="29"/>
      <c r="D68" s="29"/>
      <c r="E68" s="29"/>
      <c r="F68" s="29"/>
      <c r="G68" s="29"/>
      <c r="H68" s="29"/>
      <c r="I68" s="29"/>
      <c r="J68" s="30"/>
    </row>
    <row r="69" spans="1:10" ht="37.5" customHeight="1" x14ac:dyDescent="0.25">
      <c r="A69" s="37">
        <v>13</v>
      </c>
      <c r="B69" s="31" t="s">
        <v>145</v>
      </c>
      <c r="C69" s="32"/>
      <c r="D69" s="32"/>
      <c r="E69" s="32"/>
      <c r="F69" s="32"/>
      <c r="G69" s="32"/>
      <c r="H69" s="32"/>
      <c r="I69" s="32"/>
      <c r="J69" s="33"/>
    </row>
    <row r="70" spans="1:10" ht="41.25" customHeight="1" x14ac:dyDescent="0.25">
      <c r="A70" s="38"/>
      <c r="B70" s="34"/>
      <c r="C70" s="35"/>
      <c r="D70" s="35"/>
      <c r="E70" s="35"/>
      <c r="F70" s="35"/>
      <c r="G70" s="35"/>
      <c r="H70" s="35"/>
      <c r="I70" s="35"/>
      <c r="J70" s="36"/>
    </row>
    <row r="71" spans="1:10" ht="45" customHeight="1" x14ac:dyDescent="0.25">
      <c r="A71" s="14">
        <v>14</v>
      </c>
      <c r="B71" s="28" t="s">
        <v>146</v>
      </c>
      <c r="C71" s="29"/>
      <c r="D71" s="29"/>
      <c r="E71" s="29"/>
      <c r="F71" s="29"/>
      <c r="G71" s="29"/>
      <c r="H71" s="29"/>
      <c r="I71" s="29"/>
      <c r="J71" s="30"/>
    </row>
    <row r="72" spans="1:10" ht="15" customHeight="1" x14ac:dyDescent="0.25"/>
    <row r="73" spans="1:10" ht="36" customHeight="1" x14ac:dyDescent="0.25"/>
    <row r="74" spans="1:10" ht="32.25" customHeight="1" x14ac:dyDescent="0.25"/>
    <row r="75" spans="1:10" ht="15" customHeight="1" x14ac:dyDescent="0.25"/>
    <row r="76" spans="1:10" ht="39" customHeight="1" x14ac:dyDescent="0.25"/>
    <row r="77" spans="1:10" ht="33.75" customHeight="1" x14ac:dyDescent="0.25"/>
  </sheetData>
  <mergeCells count="312">
    <mergeCell ref="K52:K53"/>
    <mergeCell ref="L52:L53"/>
    <mergeCell ref="M52:M53"/>
    <mergeCell ref="A52:A53"/>
    <mergeCell ref="B52:B53"/>
    <mergeCell ref="C52:C53"/>
    <mergeCell ref="D52:D53"/>
    <mergeCell ref="F52:F53"/>
    <mergeCell ref="G52:G53"/>
    <mergeCell ref="H52:H53"/>
    <mergeCell ref="I52:I53"/>
    <mergeCell ref="J52:J53"/>
    <mergeCell ref="A2:N2"/>
    <mergeCell ref="A3:N3"/>
    <mergeCell ref="A1:N1"/>
    <mergeCell ref="A54:J54"/>
    <mergeCell ref="B55:J55"/>
    <mergeCell ref="B56:J56"/>
    <mergeCell ref="B57:J57"/>
    <mergeCell ref="A58:A59"/>
    <mergeCell ref="B58:J59"/>
    <mergeCell ref="A26:A27"/>
    <mergeCell ref="A24:A25"/>
    <mergeCell ref="A16:A17"/>
    <mergeCell ref="B16:B17"/>
    <mergeCell ref="C16:C17"/>
    <mergeCell ref="B26:B27"/>
    <mergeCell ref="C26:C27"/>
    <mergeCell ref="K20:K21"/>
    <mergeCell ref="K22:K23"/>
    <mergeCell ref="K24:K25"/>
    <mergeCell ref="K26:K27"/>
    <mergeCell ref="A20:A21"/>
    <mergeCell ref="B20:B21"/>
    <mergeCell ref="C20:C21"/>
    <mergeCell ref="B24:B25"/>
    <mergeCell ref="C24:C25"/>
    <mergeCell ref="H22:H23"/>
    <mergeCell ref="N6:N7"/>
    <mergeCell ref="H8:H9"/>
    <mergeCell ref="J8:J9"/>
    <mergeCell ref="L8:L9"/>
    <mergeCell ref="M8:M9"/>
    <mergeCell ref="N8:N9"/>
    <mergeCell ref="F12:F13"/>
    <mergeCell ref="G12:G13"/>
    <mergeCell ref="J12:J13"/>
    <mergeCell ref="K12:K13"/>
    <mergeCell ref="I6:I7"/>
    <mergeCell ref="M14:M15"/>
    <mergeCell ref="I10:I11"/>
    <mergeCell ref="I8:I9"/>
    <mergeCell ref="C14:C15"/>
    <mergeCell ref="J6:J7"/>
    <mergeCell ref="F8:F9"/>
    <mergeCell ref="F20:F21"/>
    <mergeCell ref="G20:G21"/>
    <mergeCell ref="H20:H21"/>
    <mergeCell ref="J20:J21"/>
    <mergeCell ref="L20:L21"/>
    <mergeCell ref="A18:A19"/>
    <mergeCell ref="B18:B19"/>
    <mergeCell ref="C18:C19"/>
    <mergeCell ref="D6:D7"/>
    <mergeCell ref="D8:D9"/>
    <mergeCell ref="A8:A9"/>
    <mergeCell ref="A6:A7"/>
    <mergeCell ref="A10:A11"/>
    <mergeCell ref="H12:H13"/>
    <mergeCell ref="B6:B7"/>
    <mergeCell ref="B12:B13"/>
    <mergeCell ref="C12:C13"/>
    <mergeCell ref="F6:F7"/>
    <mergeCell ref="G6:G7"/>
    <mergeCell ref="H6:H7"/>
    <mergeCell ref="A12:A13"/>
    <mergeCell ref="B10:B11"/>
    <mergeCell ref="C10:C11"/>
    <mergeCell ref="B8:B9"/>
    <mergeCell ref="C8:C9"/>
    <mergeCell ref="A14:A15"/>
    <mergeCell ref="D12:D13"/>
    <mergeCell ref="D14:D15"/>
    <mergeCell ref="B14:B15"/>
    <mergeCell ref="I12:I13"/>
    <mergeCell ref="N12:N13"/>
    <mergeCell ref="M20:M21"/>
    <mergeCell ref="L16:L17"/>
    <mergeCell ref="M16:M17"/>
    <mergeCell ref="L6:L7"/>
    <mergeCell ref="M6:M7"/>
    <mergeCell ref="F14:F15"/>
    <mergeCell ref="G14:G15"/>
    <mergeCell ref="H14:H15"/>
    <mergeCell ref="G8:G9"/>
    <mergeCell ref="L12:L13"/>
    <mergeCell ref="M12:M13"/>
    <mergeCell ref="K10:K11"/>
    <mergeCell ref="J14:J15"/>
    <mergeCell ref="L14:L15"/>
    <mergeCell ref="H18:H19"/>
    <mergeCell ref="J18:J19"/>
    <mergeCell ref="I14:I15"/>
    <mergeCell ref="K6:K7"/>
    <mergeCell ref="K8:K9"/>
    <mergeCell ref="D24:D25"/>
    <mergeCell ref="D26:D27"/>
    <mergeCell ref="M28:M29"/>
    <mergeCell ref="M38:M39"/>
    <mergeCell ref="L42:L43"/>
    <mergeCell ref="M42:M43"/>
    <mergeCell ref="L22:L23"/>
    <mergeCell ref="M22:M23"/>
    <mergeCell ref="L24:L25"/>
    <mergeCell ref="M24:M25"/>
    <mergeCell ref="M30:M31"/>
    <mergeCell ref="F26:F27"/>
    <mergeCell ref="G26:G27"/>
    <mergeCell ref="H26:H27"/>
    <mergeCell ref="I26:I27"/>
    <mergeCell ref="J26:J27"/>
    <mergeCell ref="F24:F25"/>
    <mergeCell ref="I22:I23"/>
    <mergeCell ref="L26:L27"/>
    <mergeCell ref="M26:M27"/>
    <mergeCell ref="G24:G25"/>
    <mergeCell ref="H24:H25"/>
    <mergeCell ref="I24:I25"/>
    <mergeCell ref="J24:J25"/>
    <mergeCell ref="F16:F17"/>
    <mergeCell ref="G16:G17"/>
    <mergeCell ref="H16:H17"/>
    <mergeCell ref="J16:J17"/>
    <mergeCell ref="J22:J23"/>
    <mergeCell ref="G18:G19"/>
    <mergeCell ref="F18:F19"/>
    <mergeCell ref="I20:I21"/>
    <mergeCell ref="I16:I17"/>
    <mergeCell ref="I18:I19"/>
    <mergeCell ref="N10:N11"/>
    <mergeCell ref="A22:A23"/>
    <mergeCell ref="B22:B23"/>
    <mergeCell ref="C22:C23"/>
    <mergeCell ref="F22:F23"/>
    <mergeCell ref="G22:G23"/>
    <mergeCell ref="F10:F11"/>
    <mergeCell ref="G10:G11"/>
    <mergeCell ref="H10:H11"/>
    <mergeCell ref="J10:J11"/>
    <mergeCell ref="L10:L11"/>
    <mergeCell ref="M10:M11"/>
    <mergeCell ref="K14:K15"/>
    <mergeCell ref="K16:K17"/>
    <mergeCell ref="K18:K19"/>
    <mergeCell ref="D16:D17"/>
    <mergeCell ref="D18:D19"/>
    <mergeCell ref="D20:D21"/>
    <mergeCell ref="D22:D23"/>
    <mergeCell ref="N14:N15"/>
    <mergeCell ref="N16:N17"/>
    <mergeCell ref="L18:L19"/>
    <mergeCell ref="M18:M19"/>
    <mergeCell ref="N18:N19"/>
    <mergeCell ref="B60:J60"/>
    <mergeCell ref="B61:J61"/>
    <mergeCell ref="B62:J62"/>
    <mergeCell ref="B63:J63"/>
    <mergeCell ref="B64:J64"/>
    <mergeCell ref="B65:J65"/>
    <mergeCell ref="B66:J67"/>
    <mergeCell ref="B68:J68"/>
    <mergeCell ref="A69:A70"/>
    <mergeCell ref="B69:J70"/>
    <mergeCell ref="L40:L41"/>
    <mergeCell ref="I36:I37"/>
    <mergeCell ref="J36:J37"/>
    <mergeCell ref="K36:K37"/>
    <mergeCell ref="B71:J71"/>
    <mergeCell ref="D30:D31"/>
    <mergeCell ref="D32:D33"/>
    <mergeCell ref="D34:D35"/>
    <mergeCell ref="D36:D37"/>
    <mergeCell ref="D38:D39"/>
    <mergeCell ref="D42:D43"/>
    <mergeCell ref="B30:B31"/>
    <mergeCell ref="C30:C31"/>
    <mergeCell ref="F30:F31"/>
    <mergeCell ref="G30:G31"/>
    <mergeCell ref="H30:H31"/>
    <mergeCell ref="I30:I31"/>
    <mergeCell ref="J30:J31"/>
    <mergeCell ref="D44:D45"/>
    <mergeCell ref="D46:D47"/>
    <mergeCell ref="D48:D49"/>
    <mergeCell ref="D50:D51"/>
    <mergeCell ref="B34:B35"/>
    <mergeCell ref="C34:C35"/>
    <mergeCell ref="L32:L33"/>
    <mergeCell ref="M32:M33"/>
    <mergeCell ref="M34:M35"/>
    <mergeCell ref="L36:L37"/>
    <mergeCell ref="M36:M37"/>
    <mergeCell ref="K38:K39"/>
    <mergeCell ref="L38:L39"/>
    <mergeCell ref="L34:L35"/>
    <mergeCell ref="F34:F35"/>
    <mergeCell ref="G34:G35"/>
    <mergeCell ref="H34:H35"/>
    <mergeCell ref="I34:I35"/>
    <mergeCell ref="J34:J35"/>
    <mergeCell ref="K34:K35"/>
    <mergeCell ref="I32:I33"/>
    <mergeCell ref="J32:J33"/>
    <mergeCell ref="K32:K33"/>
    <mergeCell ref="L30:L31"/>
    <mergeCell ref="K30:K31"/>
    <mergeCell ref="A28:A29"/>
    <mergeCell ref="B28:B29"/>
    <mergeCell ref="C28:C29"/>
    <mergeCell ref="F28:F29"/>
    <mergeCell ref="G28:G29"/>
    <mergeCell ref="H28:H29"/>
    <mergeCell ref="I28:I29"/>
    <mergeCell ref="J28:J29"/>
    <mergeCell ref="D28:D29"/>
    <mergeCell ref="L28:L29"/>
    <mergeCell ref="K28:K29"/>
    <mergeCell ref="A30:A31"/>
    <mergeCell ref="A36:A37"/>
    <mergeCell ref="B36:B37"/>
    <mergeCell ref="C36:C37"/>
    <mergeCell ref="F36:F37"/>
    <mergeCell ref="G36:G37"/>
    <mergeCell ref="H36:H37"/>
    <mergeCell ref="A32:A33"/>
    <mergeCell ref="B32:B33"/>
    <mergeCell ref="C32:C33"/>
    <mergeCell ref="F32:F33"/>
    <mergeCell ref="G32:G33"/>
    <mergeCell ref="H32:H33"/>
    <mergeCell ref="A34:A35"/>
    <mergeCell ref="A38:A39"/>
    <mergeCell ref="B38:B39"/>
    <mergeCell ref="C38:C39"/>
    <mergeCell ref="F38:F39"/>
    <mergeCell ref="G38:G39"/>
    <mergeCell ref="H38:H39"/>
    <mergeCell ref="I38:I39"/>
    <mergeCell ref="J38:J39"/>
    <mergeCell ref="K40:K41"/>
    <mergeCell ref="D40:D41"/>
    <mergeCell ref="A40:A41"/>
    <mergeCell ref="B40:B41"/>
    <mergeCell ref="C40:C41"/>
    <mergeCell ref="F40:F41"/>
    <mergeCell ref="G40:G41"/>
    <mergeCell ref="H40:H41"/>
    <mergeCell ref="I40:I41"/>
    <mergeCell ref="J40:J41"/>
    <mergeCell ref="K42:K43"/>
    <mergeCell ref="A42:A43"/>
    <mergeCell ref="B42:B43"/>
    <mergeCell ref="C42:C43"/>
    <mergeCell ref="F42:F43"/>
    <mergeCell ref="G42:G43"/>
    <mergeCell ref="H42:H43"/>
    <mergeCell ref="I42:I43"/>
    <mergeCell ref="J42:J43"/>
    <mergeCell ref="B46:B47"/>
    <mergeCell ref="C46:C47"/>
    <mergeCell ref="F46:F47"/>
    <mergeCell ref="G46:G47"/>
    <mergeCell ref="J46:J47"/>
    <mergeCell ref="K46:K47"/>
    <mergeCell ref="L46:L47"/>
    <mergeCell ref="M46:M47"/>
    <mergeCell ref="M44:M45"/>
    <mergeCell ref="M50:M51"/>
    <mergeCell ref="A48:A49"/>
    <mergeCell ref="B48:B49"/>
    <mergeCell ref="C48:C49"/>
    <mergeCell ref="F48:F49"/>
    <mergeCell ref="G48:G49"/>
    <mergeCell ref="I44:I45"/>
    <mergeCell ref="K44:K45"/>
    <mergeCell ref="L48:L49"/>
    <mergeCell ref="M48:M49"/>
    <mergeCell ref="A50:A51"/>
    <mergeCell ref="B50:B51"/>
    <mergeCell ref="C50:C51"/>
    <mergeCell ref="F50:F51"/>
    <mergeCell ref="G50:G51"/>
    <mergeCell ref="A44:A45"/>
    <mergeCell ref="B44:B45"/>
    <mergeCell ref="C44:C45"/>
    <mergeCell ref="F44:F45"/>
    <mergeCell ref="G44:G45"/>
    <mergeCell ref="H44:H45"/>
    <mergeCell ref="H46:H47"/>
    <mergeCell ref="I46:I47"/>
    <mergeCell ref="A46:A47"/>
    <mergeCell ref="L44:L45"/>
    <mergeCell ref="J44:J45"/>
    <mergeCell ref="H48:H49"/>
    <mergeCell ref="I48:I49"/>
    <mergeCell ref="J48:J49"/>
    <mergeCell ref="K48:K49"/>
    <mergeCell ref="K50:K51"/>
    <mergeCell ref="H50:H51"/>
    <mergeCell ref="I50:I51"/>
    <mergeCell ref="J50:J51"/>
    <mergeCell ref="L50:L51"/>
  </mergeCells>
  <pageMargins left="0.70866141732283472" right="0.70866141732283472" top="0.35433070866141736" bottom="0.35433070866141736" header="0.31496062992125984" footer="0.31496062992125984"/>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Kayıt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2025-11-03T13:10:27Z</cp:lastPrinted>
  <dcterms:created xsi:type="dcterms:W3CDTF">2022-02-09T16:21:48Z</dcterms:created>
  <dcterms:modified xsi:type="dcterms:W3CDTF">2025-11-04T11:45:34Z</dcterms:modified>
</cp:coreProperties>
</file>